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sharedStrings.xml" ContentType="application/vnd.openxmlformats-officedocument.spreadsheetml.sharedStrings+xml"/>
  <Override PartName="/xl/media/image91.png" ContentType="image/png"/>
  <Override PartName="/xl/media/image104.png" ContentType="image/png"/>
  <Override PartName="/xl/media/image99.png" ContentType="image/png"/>
  <Override PartName="/xl/media/image92.png" ContentType="image/png"/>
  <Override PartName="/xl/media/image93.png" ContentType="image/png"/>
  <Override PartName="/xl/media/image94.png" ContentType="image/png"/>
  <Override PartName="/xl/media/image100.png" ContentType="image/png"/>
  <Override PartName="/xl/media/image95.png" ContentType="image/png"/>
  <Override PartName="/xl/media/image96.png" ContentType="image/png"/>
  <Override PartName="/xl/media/image101.png" ContentType="image/png"/>
  <Override PartName="/xl/media/image97.png" ContentType="image/png"/>
  <Override PartName="/xl/media/image102.png" ContentType="image/png"/>
  <Override PartName="/xl/media/image98.png" ContentType="image/png"/>
  <Override PartName="/xl/media/image103.png" ContentType="image/png"/>
  <Override PartName="/xl/media/image105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GENERALE" sheetId="1" state="visible" r:id="rId2"/>
    <sheet name="ISCRITTI" sheetId="2" state="visible" r:id="rId3"/>
    <sheet name="ASSM" sheetId="3" state="visible" r:id="rId4"/>
    <sheet name="VETM" sheetId="4" state="visible" r:id="rId5"/>
    <sheet name="ARGM" sheetId="5" state="visible" r:id="rId6"/>
    <sheet name="ASSF" sheetId="6" state="visible" r:id="rId7"/>
    <sheet name="VETF" sheetId="7" state="visible" r:id="rId8"/>
  </sheets>
  <definedNames>
    <definedName function="false" hidden="true" localSheetId="0" name="_xlnm._FilterDatabase" vbProcedure="false">GENERALE!$A$11:$M$510</definedName>
    <definedName function="false" hidden="false" name="Excel_BuiltIn_Print_Titles_1" vbProcedure="false">#REF!</definedName>
    <definedName function="false" hidden="false" name="Excel_BuiltIn__FilterDatabase1" vbProcedure="false">ISCRITTI!$A$1:$H$532</definedName>
    <definedName function="false" hidden="false" name="Excel_BuiltIn__FilterDatabase_1" vbProcedure="false">ISCRITTI!$A$1:$F$433</definedName>
    <definedName function="false" hidden="false" name="Excel_BuiltIn__FilterDatabase_1_1" vbProcedure="false">ARGM!$A$6:$H$17</definedName>
    <definedName function="false" hidden="false" name="Excel_BuiltIn__FilterDatabase_1_1_1" vbProcedure="false">ASSF!$A$6:$H$22</definedName>
    <definedName function="false" hidden="false" name="Excel_BuiltIn__FilterDatabase_2" vbProcedure="false">#REF!</definedName>
    <definedName function="false" hidden="false" name="Excel_BuiltIn__FilterDatabase_2_1" vbProcedure="false">ASSM!$A$6:$H$67</definedName>
    <definedName function="false" hidden="false" name="Excel_BuiltIn__FilterDatabase_4" vbProcedure="false">VETF!$A$6:$H$8</definedName>
    <definedName function="false" hidden="false" name="Excel_BuiltIn__FilterDatabase_5" vbProcedure="false">VETM!$A$6:$H$26</definedName>
    <definedName function="false" hidden="false" name="prova" vbProcedure="false">ISCRITTI!$A$1:$H$532</definedName>
    <definedName function="false" hidden="false" localSheetId="1" name="Excel_BuiltIn__FilterDatabase" vbProcedure="false">ISCRITTI!$A$1:$H$532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<sst xmlns="http://schemas.openxmlformats.org/spreadsheetml/2006/main" count="566" uniqueCount="234">
  <si>
    <t xml:space="preserve">Tempo si mette con formattazione ore:minuti:secondi</t>
  </si>
  <si>
    <t xml:space="preserve">Finita la classifica fare filtro → copia → incolla VALORI</t>
  </si>
  <si>
    <t xml:space="preserve">SAN GIMIGNANO - VOLTERRA - 37A EDIZIONE - DOMENICA 24 OTTOBRE 2021</t>
  </si>
  <si>
    <t xml:space="preserve">CLASSIFICA GENERALE - </t>
  </si>
  <si>
    <t xml:space="preserve">GARA COMPETITIVA KM </t>
  </si>
  <si>
    <t xml:space="preserve">CLASS. </t>
  </si>
  <si>
    <t xml:space="preserve">PETT.</t>
  </si>
  <si>
    <t xml:space="preserve">TEMPO</t>
  </si>
  <si>
    <t xml:space="preserve">NOME</t>
  </si>
  <si>
    <t xml:space="preserve">COGNOME</t>
  </si>
  <si>
    <t xml:space="preserve">ANNO</t>
  </si>
  <si>
    <t xml:space="preserve">CAT.</t>
  </si>
  <si>
    <t xml:space="preserve">SESSO</t>
  </si>
  <si>
    <t xml:space="preserve">SOCIETA'</t>
  </si>
  <si>
    <t xml:space="preserve">min/Km</t>
  </si>
  <si>
    <t xml:space="preserve">Km/h</t>
  </si>
  <si>
    <t xml:space="preserve">DISTACCO DAL 1°</t>
  </si>
  <si>
    <t xml:space="preserve">DISTACCO DAL PREC</t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</si>
  <si>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:11:38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</si>
  <si>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:12:32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</si>
  <si>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:18:21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</si>
  <si>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:20:14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</si>
  <si>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:21:42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</si>
  <si>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:21:55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</si>
  <si>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:22:36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</si>
  <si>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:23:08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</si>
  <si>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:24:36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</si>
  <si>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:26:20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</si>
  <si>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:29:39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</si>
  <si>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:30:46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</si>
  <si>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:31:02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</si>
  <si>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:31:15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</si>
  <si>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:31:31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</si>
  <si>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:32:35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</si>
  <si>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:34:17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</si>
  <si>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:35:23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</si>
  <si>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:35:31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</si>
  <si>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:38:11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</si>
  <si>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:38:35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</si>
  <si>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:38:46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</si>
  <si>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:39:46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</si>
  <si>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:39:57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</si>
  <si>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:41:40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</si>
  <si>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:42:01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</si>
  <si>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:43:38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</si>
  <si>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:43:48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</si>
  <si>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:44:29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</si>
  <si>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:45:12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</si>
  <si>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:45:53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</si>
  <si>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:47:41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</si>
  <si>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:48:30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</si>
  <si>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:49:34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</si>
  <si>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:49:54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</si>
  <si>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:50:46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</si>
  <si>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:52:35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</si>
  <si>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:54:22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</si>
  <si>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:55:07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</si>
  <si>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:55:08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</si>
  <si>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:56:49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</si>
  <si>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:57:30</t>
    </r>
  </si>
  <si>
    <r>
      <rPr>
        <sz val="10"/>
        <color rgb="FF000000"/>
        <rFont val="Arial"/>
        <family val="0"/>
        <charset val="1"/>
      </rPr>
      <t xml:space="preserve">2</t>
    </r>
    <r>
      <rPr>
        <sz val="10"/>
        <color rgb="FF000000"/>
        <rFont val="Arial"/>
        <family val="0"/>
      </rPr>
      <t xml:space="preserve">:58:25</t>
    </r>
  </si>
  <si>
    <r>
      <rPr>
        <sz val="10"/>
        <color rgb="FF000000"/>
        <rFont val="Arial"/>
        <family val="0"/>
        <charset val="1"/>
      </rPr>
      <t xml:space="preserve">3</t>
    </r>
    <r>
      <rPr>
        <sz val="10"/>
        <color rgb="FF000000"/>
        <rFont val="Arial"/>
        <family val="0"/>
      </rPr>
      <t xml:space="preserve">:01:51</t>
    </r>
  </si>
  <si>
    <r>
      <rPr>
        <sz val="10"/>
        <color rgb="FF000000"/>
        <rFont val="Arial"/>
        <family val="0"/>
        <charset val="1"/>
      </rPr>
      <t xml:space="preserve">3</t>
    </r>
    <r>
      <rPr>
        <sz val="10"/>
        <color rgb="FF000000"/>
        <rFont val="Arial"/>
        <family val="0"/>
      </rPr>
      <t xml:space="preserve">:18:36</t>
    </r>
  </si>
  <si>
    <r>
      <rPr>
        <sz val="10"/>
        <color rgb="FF000000"/>
        <rFont val="Arial"/>
        <family val="0"/>
        <charset val="1"/>
      </rPr>
      <t xml:space="preserve">3</t>
    </r>
    <r>
      <rPr>
        <sz val="10"/>
        <color rgb="FF000000"/>
        <rFont val="Arial"/>
        <family val="0"/>
      </rPr>
      <t xml:space="preserve">:27:55</t>
    </r>
  </si>
  <si>
    <r>
      <rPr>
        <sz val="10"/>
        <color rgb="FF000000"/>
        <rFont val="Arial"/>
        <family val="0"/>
        <charset val="1"/>
      </rPr>
      <t xml:space="preserve">3</t>
    </r>
    <r>
      <rPr>
        <sz val="10"/>
        <color rgb="FF000000"/>
        <rFont val="Arial"/>
        <family val="0"/>
      </rPr>
      <t xml:space="preserve">:33:31</t>
    </r>
  </si>
  <si>
    <r>
      <rPr>
        <sz val="10"/>
        <color rgb="FF000000"/>
        <rFont val="Arial"/>
        <family val="0"/>
        <charset val="1"/>
      </rPr>
      <t xml:space="preserve">3</t>
    </r>
    <r>
      <rPr>
        <sz val="10"/>
        <color rgb="FF000000"/>
        <rFont val="Arial"/>
        <family val="0"/>
      </rPr>
      <t xml:space="preserve">:33:48</t>
    </r>
  </si>
  <si>
    <t xml:space="preserve">MANCA</t>
  </si>
  <si>
    <t xml:space="preserve">APPUNTI</t>
  </si>
  <si>
    <t xml:space="preserve">Naomi</t>
  </si>
  <si>
    <t xml:space="preserve">Ferrari</t>
  </si>
  <si>
    <t xml:space="preserve">F</t>
  </si>
  <si>
    <t xml:space="preserve">Atletica Pietrasanta</t>
  </si>
  <si>
    <t xml:space="preserve">OK</t>
  </si>
  <si>
    <t xml:space="preserve">Alice</t>
  </si>
  <si>
    <t xml:space="preserve">Parducci</t>
  </si>
  <si>
    <t xml:space="preserve">GS Le Sbarre</t>
  </si>
  <si>
    <t xml:space="preserve">Veronica</t>
  </si>
  <si>
    <t xml:space="preserve">Birri</t>
  </si>
  <si>
    <t xml:space="preserve">Club Sportivo Firenze</t>
  </si>
  <si>
    <t xml:space="preserve">Susanna</t>
  </si>
  <si>
    <t xml:space="preserve">Agostinelli </t>
  </si>
  <si>
    <t xml:space="preserve">Uisp Terre Etrusche</t>
  </si>
  <si>
    <t xml:space="preserve">deve avere 30€, ha pagato 60€ per errore</t>
  </si>
  <si>
    <t xml:space="preserve">Silvia</t>
  </si>
  <si>
    <t xml:space="preserve">Passerai</t>
  </si>
  <si>
    <t xml:space="preserve">Ilaria</t>
  </si>
  <si>
    <t xml:space="preserve">Tedesco</t>
  </si>
  <si>
    <t xml:space="preserve">La Galla Pontedera</t>
  </si>
  <si>
    <t xml:space="preserve">pagare</t>
  </si>
  <si>
    <t xml:space="preserve">Daniela</t>
  </si>
  <si>
    <t xml:space="preserve">Rausse</t>
  </si>
  <si>
    <t xml:space="preserve">ASD La Fontanina</t>
  </si>
  <si>
    <t xml:space="preserve">Ok</t>
  </si>
  <si>
    <t xml:space="preserve">Marta</t>
  </si>
  <si>
    <t xml:space="preserve">Doko</t>
  </si>
  <si>
    <t xml:space="preserve">GS Lamone</t>
  </si>
  <si>
    <t xml:space="preserve">Caterina</t>
  </si>
  <si>
    <t xml:space="preserve">Marini</t>
  </si>
  <si>
    <t xml:space="preserve">GS Fiorino</t>
  </si>
  <si>
    <t xml:space="preserve">Maria Luisa</t>
  </si>
  <si>
    <t xml:space="preserve">Spadoni</t>
  </si>
  <si>
    <t xml:space="preserve">Atletica Castello</t>
  </si>
  <si>
    <t xml:space="preserve">Cristina</t>
  </si>
  <si>
    <t xml:space="preserve">Borgoncino</t>
  </si>
  <si>
    <t xml:space="preserve">GP Bompanigroup</t>
  </si>
  <si>
    <t xml:space="preserve">Lorenzo</t>
  </si>
  <si>
    <t xml:space="preserve">Sgarano</t>
  </si>
  <si>
    <t xml:space="preserve">M</t>
  </si>
  <si>
    <t xml:space="preserve">ASCD Silvano Fedi</t>
  </si>
  <si>
    <t xml:space="preserve">Daniele</t>
  </si>
  <si>
    <t xml:space="preserve">Meoni</t>
  </si>
  <si>
    <t xml:space="preserve">Verde Pisello Group</t>
  </si>
  <si>
    <t xml:space="preserve">Michele</t>
  </si>
  <si>
    <t xml:space="preserve">Mercorelli</t>
  </si>
  <si>
    <t xml:space="preserve">ASD Podistica Avis Fabriano</t>
  </si>
  <si>
    <t xml:space="preserve">Diego</t>
  </si>
  <si>
    <t xml:space="preserve">Tazioli</t>
  </si>
  <si>
    <t xml:space="preserve">Podistica Aglianese</t>
  </si>
  <si>
    <t xml:space="preserve">Simone</t>
  </si>
  <si>
    <t xml:space="preserve">Donati</t>
  </si>
  <si>
    <t xml:space="preserve">GP Parco Alpi Apuane</t>
  </si>
  <si>
    <t xml:space="preserve">Mattia</t>
  </si>
  <si>
    <t xml:space="preserve">Di Beo</t>
  </si>
  <si>
    <t xml:space="preserve">Atletica Franciacorta</t>
  </si>
  <si>
    <t xml:space="preserve">Massimiliano</t>
  </si>
  <si>
    <t xml:space="preserve">Di Serio</t>
  </si>
  <si>
    <t xml:space="preserve">Polisportiva I' Giglio</t>
  </si>
  <si>
    <t xml:space="preserve">Cecchi</t>
  </si>
  <si>
    <t xml:space="preserve">Runcard</t>
  </si>
  <si>
    <t xml:space="preserve">Enrico</t>
  </si>
  <si>
    <t xml:space="preserve">Benella</t>
  </si>
  <si>
    <t xml:space="preserve">Cristian</t>
  </si>
  <si>
    <t xml:space="preserve">Nassi</t>
  </si>
  <si>
    <t xml:space="preserve">Francesco</t>
  </si>
  <si>
    <t xml:space="preserve">Monticelli</t>
  </si>
  <si>
    <t xml:space="preserve">Atletica Costa Etrusca</t>
  </si>
  <si>
    <t xml:space="preserve">Alessandro</t>
  </si>
  <si>
    <t xml:space="preserve">Dommi</t>
  </si>
  <si>
    <t xml:space="preserve">NRT Firenze</t>
  </si>
  <si>
    <t xml:space="preserve">Vito</t>
  </si>
  <si>
    <t xml:space="preserve">Loscalzo</t>
  </si>
  <si>
    <t xml:space="preserve">Davide</t>
  </si>
  <si>
    <t xml:space="preserve">Pistolesi</t>
  </si>
  <si>
    <t xml:space="preserve">SAV Volterra</t>
  </si>
  <si>
    <t xml:space="preserve">Ciampi</t>
  </si>
  <si>
    <t xml:space="preserve">ASD Il Ponte Scandicci</t>
  </si>
  <si>
    <t xml:space="preserve">Andrea</t>
  </si>
  <si>
    <t xml:space="preserve">Viciani</t>
  </si>
  <si>
    <t xml:space="preserve">Dipendenti Comune di Firenze</t>
  </si>
  <si>
    <t xml:space="preserve">Emil</t>
  </si>
  <si>
    <t xml:space="preserve">Lazzari</t>
  </si>
  <si>
    <t xml:space="preserve">Atletica Vinci</t>
  </si>
  <si>
    <t xml:space="preserve">Mirko</t>
  </si>
  <si>
    <t xml:space="preserve">Cannoni</t>
  </si>
  <si>
    <t xml:space="preserve">Roberto</t>
  </si>
  <si>
    <t xml:space="preserve">Ria</t>
  </si>
  <si>
    <t xml:space="preserve">Filippo </t>
  </si>
  <si>
    <t xml:space="preserve">Pratellesi </t>
  </si>
  <si>
    <t xml:space="preserve">Paolo</t>
  </si>
  <si>
    <t xml:space="preserve">Becherini</t>
  </si>
  <si>
    <t xml:space="preserve">GS Valdelsa Runners</t>
  </si>
  <si>
    <t xml:space="preserve">Grassi</t>
  </si>
  <si>
    <t xml:space="preserve">Richard George</t>
  </si>
  <si>
    <t xml:space="preserve">Lombardi</t>
  </si>
  <si>
    <t xml:space="preserve">Formica</t>
  </si>
  <si>
    <t xml:space="preserve">Le Torri Podismo</t>
  </si>
  <si>
    <t xml:space="preserve">Bandinelli</t>
  </si>
  <si>
    <t xml:space="preserve">Pietro</t>
  </si>
  <si>
    <t xml:space="preserve">Nava</t>
  </si>
  <si>
    <t xml:space="preserve">Ilai</t>
  </si>
  <si>
    <t xml:space="preserve">Del Colombo</t>
  </si>
  <si>
    <t xml:space="preserve">Massimo</t>
  </si>
  <si>
    <t xml:space="preserve">Giustarini</t>
  </si>
  <si>
    <t xml:space="preserve">Stefano</t>
  </si>
  <si>
    <t xml:space="preserve">Pasqualetti</t>
  </si>
  <si>
    <t xml:space="preserve">Fabbrini</t>
  </si>
  <si>
    <t xml:space="preserve">Corito Free Sport</t>
  </si>
  <si>
    <t xml:space="preserve">Marco</t>
  </si>
  <si>
    <t xml:space="preserve">Baccianti</t>
  </si>
  <si>
    <t xml:space="preserve">Marsi</t>
  </si>
  <si>
    <t xml:space="preserve">ASD Marathon Club Pisa</t>
  </si>
  <si>
    <t xml:space="preserve">Alessio</t>
  </si>
  <si>
    <t xml:space="preserve">Taddei</t>
  </si>
  <si>
    <t xml:space="preserve">Michelangelo</t>
  </si>
  <si>
    <t xml:space="preserve">Betti</t>
  </si>
  <si>
    <t xml:space="preserve">Franco</t>
  </si>
  <si>
    <t xml:space="preserve">De Carla</t>
  </si>
  <si>
    <t xml:space="preserve">Carlo</t>
  </si>
  <si>
    <t xml:space="preserve">Susara</t>
  </si>
  <si>
    <t xml:space="preserve">Maurizio</t>
  </si>
  <si>
    <t xml:space="preserve">Giovannini</t>
  </si>
  <si>
    <t xml:space="preserve">GS Rundagi</t>
  </si>
  <si>
    <t xml:space="preserve">Meoli</t>
  </si>
  <si>
    <t xml:space="preserve">Armando</t>
  </si>
  <si>
    <t xml:space="preserve">Giampaolo</t>
  </si>
  <si>
    <t xml:space="preserve">Mugnaini</t>
  </si>
  <si>
    <t xml:space="preserve">Peruzzi</t>
  </si>
  <si>
    <t xml:space="preserve">Pfizer Italia Running Team</t>
  </si>
  <si>
    <t xml:space="preserve">Bertini</t>
  </si>
  <si>
    <t xml:space="preserve">Perazzolo</t>
  </si>
  <si>
    <t xml:space="preserve">Rosai</t>
  </si>
  <si>
    <t xml:space="preserve">David</t>
  </si>
  <si>
    <t xml:space="preserve">Fontanelli</t>
  </si>
  <si>
    <t xml:space="preserve">Antony</t>
  </si>
  <si>
    <t xml:space="preserve">Mazzantini</t>
  </si>
  <si>
    <t xml:space="preserve">Rosetti</t>
  </si>
  <si>
    <t xml:space="preserve">ASD Il Gregge Ribelle</t>
  </si>
  <si>
    <t xml:space="preserve">Mannaioni</t>
  </si>
  <si>
    <t xml:space="preserve">Ermanno</t>
  </si>
  <si>
    <t xml:space="preserve">Cervone</t>
  </si>
  <si>
    <t xml:space="preserve">Atl. Alta Toscana</t>
  </si>
  <si>
    <t xml:space="preserve">Zirpoli</t>
  </si>
  <si>
    <t xml:space="preserve">Mauro</t>
  </si>
  <si>
    <t xml:space="preserve">Orrieri</t>
  </si>
  <si>
    <t xml:space="preserve">Giovanni </t>
  </si>
  <si>
    <t xml:space="preserve">Capuano </t>
  </si>
  <si>
    <t xml:space="preserve">Atletica Casalguidi </t>
  </si>
  <si>
    <t xml:space="preserve">Rinaldo</t>
  </si>
  <si>
    <t xml:space="preserve">Sabatini</t>
  </si>
  <si>
    <t xml:space="preserve">Palla</t>
  </si>
  <si>
    <t xml:space="preserve">Pisa Road Runners Club</t>
  </si>
  <si>
    <t xml:space="preserve">infortunato</t>
  </si>
  <si>
    <t xml:space="preserve">Fulceri</t>
  </si>
  <si>
    <t xml:space="preserve">Survival Trail Runners</t>
  </si>
  <si>
    <t xml:space="preserve">Matteo</t>
  </si>
  <si>
    <t xml:space="preserve">Tamburello</t>
  </si>
  <si>
    <t xml:space="preserve">APD San Gimignano</t>
  </si>
  <si>
    <t xml:space="preserve">Cencetti</t>
  </si>
  <si>
    <t xml:space="preserve">Bendinelli</t>
  </si>
  <si>
    <t xml:space="preserve">CLASSIFICA ASSOLUTI / M - </t>
  </si>
  <si>
    <t xml:space="preserve">CLASSIFICA VETERANI /M - </t>
  </si>
  <si>
    <t xml:space="preserve">CLASSIFICA ARGENTO /M - </t>
  </si>
  <si>
    <t xml:space="preserve">CLASSIFICA ASSOLUTI /F - </t>
  </si>
  <si>
    <t xml:space="preserve">CLASSIFICA VETERANI /F - 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</si>
</sst>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[$-410]H:MM:SS"/>
    <numFmt numFmtId="166" formatCode="General"/>
    <numFmt numFmtId="167" formatCode="_(* #,##0.00_);_(* \(#,##0.00\);_(* \-??_);_(@_)"/>
  </numFmts>
  <fonts count="15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0"/>
      <charset val="1"/>
    </font>
    <font>
      <b val="true"/>
      <sz val="12"/>
      <color rgb="FF000000"/>
      <name val="Arial"/>
      <family val="0"/>
      <charset val="1"/>
    </font>
    <font>
      <b val="true"/>
      <sz val="10"/>
      <color rgb="FF000000"/>
      <name val="Arial"/>
      <family val="0"/>
      <charset val="1"/>
    </font>
    <font>
      <b val="true"/>
      <sz val="11"/>
      <color rgb="FF000000"/>
      <name val="Calibri"/>
      <family val="0"/>
      <charset val="1"/>
    </font>
    <font>
      <sz val="10"/>
      <name val="Arial"/>
      <family val="0"/>
      <charset val="1"/>
    </font>
    <font>
      <sz val="10"/>
      <color rgb="FF000000"/>
      <name val="Arial"/>
      <family val="0"/>
    </font>
    <font>
      <b val="true"/>
      <sz val="10"/>
      <color rgb="FFFF3333"/>
      <name val="Arial"/>
      <family val="0"/>
      <charset val="1"/>
    </font>
    <font>
      <u val="single"/>
      <sz val="10"/>
      <color rgb="FF0000FF"/>
      <name val="Arial"/>
      <family val="0"/>
      <charset val="1"/>
    </font>
    <font>
      <sz val="10"/>
      <color rgb="FF0047FF"/>
      <name val="Arial"/>
      <family val="0"/>
      <charset val="1"/>
    </font>
    <font>
      <b val="true"/>
      <sz val="10"/>
      <color rgb="FFFF6600"/>
      <name val="Arial"/>
      <family val="0"/>
      <charset val="1"/>
    </font>
    <font>
      <b val="true"/>
      <sz val="10"/>
      <color rgb="FF0047FF"/>
      <name val="Arial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79646"/>
        <bgColor rgb="FFFF8080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">
    <dxf>
      <font>
        <color rgb="FFFF3333"/>
      </font>
      <fill>
        <patternFill>
          <bgColor rgb="FFFFFFFF"/>
        </patternFill>
      </fill>
    </dxf>
    <dxf>
      <font>
        <color rgb="FF0047FF"/>
      </font>
      <fill>
        <patternFill>
          <bgColor rgb="FFFFFFFF"/>
        </patternFill>
      </fill>
    </dxf>
  </dxfs>
  <colors>
    <indexedColors>
      <rgbColor rgb="FF000000"/>
      <rgbColor rgb="FFFFFFFF"/>
      <rgbColor rgb="FFFF3333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47FF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79646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91.png"/><Relationship Id="rId2" Type="http://schemas.openxmlformats.org/officeDocument/2006/relationships/image" Target="../media/image92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93.png"/><Relationship Id="rId2" Type="http://schemas.openxmlformats.org/officeDocument/2006/relationships/image" Target="../media/image94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95.png"/><Relationship Id="rId2" Type="http://schemas.openxmlformats.org/officeDocument/2006/relationships/image" Target="../media/image96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97.png"/><Relationship Id="rId2" Type="http://schemas.openxmlformats.org/officeDocument/2006/relationships/image" Target="../media/image98.png"/><Relationship Id="rId3" Type="http://schemas.openxmlformats.org/officeDocument/2006/relationships/image" Target="../media/image99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00.png"/><Relationship Id="rId2" Type="http://schemas.openxmlformats.org/officeDocument/2006/relationships/image" Target="../media/image101.png"/><Relationship Id="rId3" Type="http://schemas.openxmlformats.org/officeDocument/2006/relationships/image" Target="../media/image102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03.png"/><Relationship Id="rId2" Type="http://schemas.openxmlformats.org/officeDocument/2006/relationships/image" Target="../media/image104.png"/><Relationship Id="rId3" Type="http://schemas.openxmlformats.org/officeDocument/2006/relationships/image" Target="../media/image10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228600</xdr:colOff>
      <xdr:row>0</xdr:row>
      <xdr:rowOff>76320</xdr:rowOff>
    </xdr:from>
    <xdr:to>
      <xdr:col>5</xdr:col>
      <xdr:colOff>22680</xdr:colOff>
      <xdr:row>6</xdr:row>
      <xdr:rowOff>56520</xdr:rowOff>
    </xdr:to>
    <xdr:pic>
      <xdr:nvPicPr>
        <xdr:cNvPr id="0" name="image1.png" descr=""/>
        <xdr:cNvPicPr/>
      </xdr:nvPicPr>
      <xdr:blipFill>
        <a:blip r:embed="rId1"/>
        <a:stretch/>
      </xdr:blipFill>
      <xdr:spPr>
        <a:xfrm>
          <a:off x="2083320" y="76320"/>
          <a:ext cx="1951920" cy="894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485640</xdr:colOff>
      <xdr:row>0</xdr:row>
      <xdr:rowOff>95400</xdr:rowOff>
    </xdr:from>
    <xdr:to>
      <xdr:col>2</xdr:col>
      <xdr:colOff>451440</xdr:colOff>
      <xdr:row>6</xdr:row>
      <xdr:rowOff>75600</xdr:rowOff>
    </xdr:to>
    <xdr:pic>
      <xdr:nvPicPr>
        <xdr:cNvPr id="1" name="image2.png" descr=""/>
        <xdr:cNvPicPr/>
      </xdr:nvPicPr>
      <xdr:blipFill>
        <a:blip r:embed="rId2"/>
        <a:stretch/>
      </xdr:blipFill>
      <xdr:spPr>
        <a:xfrm>
          <a:off x="485640" y="95400"/>
          <a:ext cx="1094760" cy="894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2</xdr:col>
      <xdr:colOff>442080</xdr:colOff>
      <xdr:row>5</xdr:row>
      <xdr:rowOff>113760</xdr:rowOff>
    </xdr:to>
    <xdr:pic>
      <xdr:nvPicPr>
        <xdr:cNvPr id="2" name="image3.png" descr=""/>
        <xdr:cNvPicPr/>
      </xdr:nvPicPr>
      <xdr:blipFill>
        <a:blip r:embed="rId1"/>
        <a:stretch/>
      </xdr:blipFill>
      <xdr:spPr>
        <a:xfrm>
          <a:off x="0" y="0"/>
          <a:ext cx="1571040" cy="875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752400</xdr:colOff>
      <xdr:row>0</xdr:row>
      <xdr:rowOff>0</xdr:rowOff>
    </xdr:from>
    <xdr:to>
      <xdr:col>5</xdr:col>
      <xdr:colOff>70200</xdr:colOff>
      <xdr:row>5</xdr:row>
      <xdr:rowOff>151920</xdr:rowOff>
    </xdr:to>
    <xdr:pic>
      <xdr:nvPicPr>
        <xdr:cNvPr id="3" name="image4.png" descr=""/>
        <xdr:cNvPicPr/>
      </xdr:nvPicPr>
      <xdr:blipFill>
        <a:blip r:embed="rId2"/>
        <a:stretch/>
      </xdr:blipFill>
      <xdr:spPr>
        <a:xfrm>
          <a:off x="2607120" y="0"/>
          <a:ext cx="1475640" cy="913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752400</xdr:colOff>
      <xdr:row>0</xdr:row>
      <xdr:rowOff>0</xdr:rowOff>
    </xdr:from>
    <xdr:to>
      <xdr:col>5</xdr:col>
      <xdr:colOff>70200</xdr:colOff>
      <xdr:row>5</xdr:row>
      <xdr:rowOff>151920</xdr:rowOff>
    </xdr:to>
    <xdr:pic>
      <xdr:nvPicPr>
        <xdr:cNvPr id="4" name="image4.png" descr=""/>
        <xdr:cNvPicPr/>
      </xdr:nvPicPr>
      <xdr:blipFill>
        <a:blip r:embed="rId1"/>
        <a:stretch/>
      </xdr:blipFill>
      <xdr:spPr>
        <a:xfrm>
          <a:off x="2607120" y="0"/>
          <a:ext cx="1475640" cy="913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0</xdr:row>
      <xdr:rowOff>0</xdr:rowOff>
    </xdr:from>
    <xdr:to>
      <xdr:col>2</xdr:col>
      <xdr:colOff>442080</xdr:colOff>
      <xdr:row>5</xdr:row>
      <xdr:rowOff>142560</xdr:rowOff>
    </xdr:to>
    <xdr:pic>
      <xdr:nvPicPr>
        <xdr:cNvPr id="5" name="image5.png" descr=""/>
        <xdr:cNvPicPr/>
      </xdr:nvPicPr>
      <xdr:blipFill>
        <a:blip r:embed="rId2"/>
        <a:stretch/>
      </xdr:blipFill>
      <xdr:spPr>
        <a:xfrm>
          <a:off x="0" y="0"/>
          <a:ext cx="1571040" cy="90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752400</xdr:colOff>
      <xdr:row>0</xdr:row>
      <xdr:rowOff>0</xdr:rowOff>
    </xdr:from>
    <xdr:to>
      <xdr:col>5</xdr:col>
      <xdr:colOff>555840</xdr:colOff>
      <xdr:row>5</xdr:row>
      <xdr:rowOff>151920</xdr:rowOff>
    </xdr:to>
    <xdr:pic>
      <xdr:nvPicPr>
        <xdr:cNvPr id="6" name="image6.png" descr=""/>
        <xdr:cNvPicPr/>
      </xdr:nvPicPr>
      <xdr:blipFill>
        <a:blip r:embed="rId1"/>
        <a:stretch/>
      </xdr:blipFill>
      <xdr:spPr>
        <a:xfrm>
          <a:off x="2607120" y="0"/>
          <a:ext cx="1961280" cy="913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0</xdr:row>
      <xdr:rowOff>0</xdr:rowOff>
    </xdr:from>
    <xdr:to>
      <xdr:col>2</xdr:col>
      <xdr:colOff>442080</xdr:colOff>
      <xdr:row>5</xdr:row>
      <xdr:rowOff>142560</xdr:rowOff>
    </xdr:to>
    <xdr:pic>
      <xdr:nvPicPr>
        <xdr:cNvPr id="7" name="image5.png" descr=""/>
        <xdr:cNvPicPr/>
      </xdr:nvPicPr>
      <xdr:blipFill>
        <a:blip r:embed="rId2"/>
        <a:stretch/>
      </xdr:blipFill>
      <xdr:spPr>
        <a:xfrm>
          <a:off x="0" y="0"/>
          <a:ext cx="1571040" cy="9043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752400</xdr:colOff>
      <xdr:row>0</xdr:row>
      <xdr:rowOff>0</xdr:rowOff>
    </xdr:from>
    <xdr:to>
      <xdr:col>5</xdr:col>
      <xdr:colOff>70200</xdr:colOff>
      <xdr:row>5</xdr:row>
      <xdr:rowOff>151920</xdr:rowOff>
    </xdr:to>
    <xdr:pic>
      <xdr:nvPicPr>
        <xdr:cNvPr id="8" name="image4.png" descr=""/>
        <xdr:cNvPicPr/>
      </xdr:nvPicPr>
      <xdr:blipFill>
        <a:blip r:embed="rId3"/>
        <a:stretch/>
      </xdr:blipFill>
      <xdr:spPr>
        <a:xfrm>
          <a:off x="2607120" y="0"/>
          <a:ext cx="1475640" cy="913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752400</xdr:colOff>
      <xdr:row>0</xdr:row>
      <xdr:rowOff>0</xdr:rowOff>
    </xdr:from>
    <xdr:to>
      <xdr:col>5</xdr:col>
      <xdr:colOff>555840</xdr:colOff>
      <xdr:row>5</xdr:row>
      <xdr:rowOff>151920</xdr:rowOff>
    </xdr:to>
    <xdr:pic>
      <xdr:nvPicPr>
        <xdr:cNvPr id="9" name="image6.png" descr=""/>
        <xdr:cNvPicPr/>
      </xdr:nvPicPr>
      <xdr:blipFill>
        <a:blip r:embed="rId1"/>
        <a:stretch/>
      </xdr:blipFill>
      <xdr:spPr>
        <a:xfrm>
          <a:off x="2607120" y="0"/>
          <a:ext cx="1961280" cy="913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0</xdr:row>
      <xdr:rowOff>0</xdr:rowOff>
    </xdr:from>
    <xdr:to>
      <xdr:col>2</xdr:col>
      <xdr:colOff>442080</xdr:colOff>
      <xdr:row>5</xdr:row>
      <xdr:rowOff>142560</xdr:rowOff>
    </xdr:to>
    <xdr:pic>
      <xdr:nvPicPr>
        <xdr:cNvPr id="10" name="image5.png" descr=""/>
        <xdr:cNvPicPr/>
      </xdr:nvPicPr>
      <xdr:blipFill>
        <a:blip r:embed="rId2"/>
        <a:stretch/>
      </xdr:blipFill>
      <xdr:spPr>
        <a:xfrm>
          <a:off x="0" y="0"/>
          <a:ext cx="1571040" cy="9043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752400</xdr:colOff>
      <xdr:row>0</xdr:row>
      <xdr:rowOff>0</xdr:rowOff>
    </xdr:from>
    <xdr:to>
      <xdr:col>5</xdr:col>
      <xdr:colOff>70200</xdr:colOff>
      <xdr:row>5</xdr:row>
      <xdr:rowOff>151920</xdr:rowOff>
    </xdr:to>
    <xdr:pic>
      <xdr:nvPicPr>
        <xdr:cNvPr id="11" name="image4.png" descr=""/>
        <xdr:cNvPicPr/>
      </xdr:nvPicPr>
      <xdr:blipFill>
        <a:blip r:embed="rId3"/>
        <a:stretch/>
      </xdr:blipFill>
      <xdr:spPr>
        <a:xfrm>
          <a:off x="2607120" y="0"/>
          <a:ext cx="1475640" cy="913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752400</xdr:colOff>
      <xdr:row>0</xdr:row>
      <xdr:rowOff>0</xdr:rowOff>
    </xdr:from>
    <xdr:to>
      <xdr:col>5</xdr:col>
      <xdr:colOff>555840</xdr:colOff>
      <xdr:row>5</xdr:row>
      <xdr:rowOff>151920</xdr:rowOff>
    </xdr:to>
    <xdr:pic>
      <xdr:nvPicPr>
        <xdr:cNvPr id="12" name="image6.png" descr=""/>
        <xdr:cNvPicPr/>
      </xdr:nvPicPr>
      <xdr:blipFill>
        <a:blip r:embed="rId1"/>
        <a:stretch/>
      </xdr:blipFill>
      <xdr:spPr>
        <a:xfrm>
          <a:off x="2607120" y="0"/>
          <a:ext cx="1961280" cy="913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0</xdr:row>
      <xdr:rowOff>0</xdr:rowOff>
    </xdr:from>
    <xdr:to>
      <xdr:col>2</xdr:col>
      <xdr:colOff>442080</xdr:colOff>
      <xdr:row>5</xdr:row>
      <xdr:rowOff>142560</xdr:rowOff>
    </xdr:to>
    <xdr:pic>
      <xdr:nvPicPr>
        <xdr:cNvPr id="13" name="image5.png" descr=""/>
        <xdr:cNvPicPr/>
      </xdr:nvPicPr>
      <xdr:blipFill>
        <a:blip r:embed="rId2"/>
        <a:stretch/>
      </xdr:blipFill>
      <xdr:spPr>
        <a:xfrm>
          <a:off x="0" y="0"/>
          <a:ext cx="1571040" cy="9043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752400</xdr:colOff>
      <xdr:row>0</xdr:row>
      <xdr:rowOff>0</xdr:rowOff>
    </xdr:from>
    <xdr:to>
      <xdr:col>5</xdr:col>
      <xdr:colOff>70200</xdr:colOff>
      <xdr:row>5</xdr:row>
      <xdr:rowOff>151920</xdr:rowOff>
    </xdr:to>
    <xdr:pic>
      <xdr:nvPicPr>
        <xdr:cNvPr id="14" name="image4.png" descr=""/>
        <xdr:cNvPicPr/>
      </xdr:nvPicPr>
      <xdr:blipFill>
        <a:blip r:embed="rId3"/>
        <a:stretch/>
      </xdr:blipFill>
      <xdr:spPr>
        <a:xfrm>
          <a:off x="2607120" y="0"/>
          <a:ext cx="1475640" cy="9136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000"/>
  <sheetViews>
    <sheetView showFormulas="false" showGridLines="true" showRowColHeaders="true" showZeros="true" rightToLeft="false" tabSelected="false" showOutlineSymbols="true" defaultGridColor="true" view="normal" topLeftCell="A45" colorId="64" zoomScale="100" zoomScaleNormal="100" zoomScalePageLayoutView="100" workbookViewId="0">
      <selection pane="topLeft" activeCell="B63" activeCellId="1" sqref="B27:M30 B63"/>
    </sheetView>
  </sheetViews>
  <sheetFormatPr defaultColWidth="14.4609375" defaultRowHeight="15" zeroHeight="false" outlineLevelRow="0" outlineLevelCol="0"/>
  <cols>
    <col collapsed="false" customWidth="true" hidden="false" outlineLevel="0" max="2" min="1" style="0" width="8"/>
    <col collapsed="false" customWidth="true" hidden="false" outlineLevel="0" max="3" min="3" style="0" width="10.29"/>
    <col collapsed="false" customWidth="true" hidden="false" outlineLevel="0" max="5" min="4" style="0" width="15.29"/>
    <col collapsed="false" customWidth="true" hidden="false" outlineLevel="0" max="7" min="6" style="0" width="8"/>
    <col collapsed="false" customWidth="true" hidden="false" outlineLevel="0" max="8" min="8" style="0" width="7.71"/>
    <col collapsed="false" customWidth="true" hidden="false" outlineLevel="0" max="9" min="9" style="0" width="29.29"/>
    <col collapsed="false" customWidth="true" hidden="false" outlineLevel="0" max="10" min="10" style="0" width="9.43"/>
    <col collapsed="false" customWidth="true" hidden="false" outlineLevel="0" max="11" min="11" style="0" width="10"/>
    <col collapsed="false" customWidth="true" hidden="false" outlineLevel="0" max="12" min="12" style="0" width="10.58"/>
    <col collapsed="false" customWidth="true" hidden="false" outlineLevel="0" max="13" min="13" style="0" width="11.71"/>
    <col collapsed="false" customWidth="true" hidden="false" outlineLevel="0" max="26" min="14" style="0" width="11.57"/>
  </cols>
  <sheetData>
    <row r="1" customFormat="false" ht="12" hidden="false" customHeight="true" outlineLevel="0" collapsed="false">
      <c r="F1" s="1"/>
      <c r="G1" s="1"/>
      <c r="H1" s="1"/>
      <c r="L1" s="2"/>
      <c r="M1" s="2"/>
      <c r="N1" s="3" t="s">
        <v>0</v>
      </c>
      <c r="Z1" s="4" t="n">
        <v>0.0416666666666667</v>
      </c>
    </row>
    <row r="2" customFormat="false" ht="12" hidden="false" customHeight="true" outlineLevel="0" collapsed="false">
      <c r="F2" s="1"/>
      <c r="G2" s="1"/>
      <c r="H2" s="1"/>
      <c r="L2" s="2"/>
      <c r="M2" s="2"/>
      <c r="N2" s="3" t="s">
        <v>1</v>
      </c>
    </row>
    <row r="3" customFormat="false" ht="12" hidden="false" customHeight="true" outlineLevel="0" collapsed="false">
      <c r="F3" s="1"/>
      <c r="G3" s="1"/>
      <c r="H3" s="1"/>
      <c r="L3" s="2"/>
    </row>
    <row r="4" customFormat="false" ht="12" hidden="false" customHeight="true" outlineLevel="0" collapsed="false">
      <c r="F4" s="1"/>
      <c r="G4" s="1"/>
      <c r="H4" s="1"/>
    </row>
    <row r="5" customFormat="false" ht="12" hidden="false" customHeight="true" outlineLevel="0" collapsed="false">
      <c r="F5" s="1"/>
      <c r="G5" s="1"/>
      <c r="H5" s="1"/>
    </row>
    <row r="6" customFormat="false" ht="12" hidden="false" customHeight="true" outlineLevel="0" collapsed="false">
      <c r="F6" s="1"/>
      <c r="G6" s="1"/>
      <c r="H6" s="1"/>
    </row>
    <row r="7" customFormat="false" ht="12" hidden="false" customHeight="true" outlineLevel="0" collapsed="false">
      <c r="F7" s="1"/>
      <c r="G7" s="1"/>
      <c r="H7" s="1"/>
    </row>
    <row r="8" customFormat="false" ht="12" hidden="false" customHeight="true" outlineLevel="0" collapsed="false">
      <c r="A8" s="5" t="s">
        <v>2</v>
      </c>
      <c r="B8" s="5"/>
      <c r="C8" s="5"/>
      <c r="D8" s="5"/>
      <c r="E8" s="5"/>
      <c r="F8" s="6"/>
      <c r="G8" s="6"/>
      <c r="H8" s="6"/>
      <c r="I8" s="5"/>
      <c r="J8" s="5"/>
    </row>
    <row r="9" customFormat="false" ht="12" hidden="false" customHeight="true" outlineLevel="0" collapsed="false">
      <c r="A9" s="7" t="s">
        <v>3</v>
      </c>
      <c r="B9" s="7"/>
      <c r="C9" s="7"/>
      <c r="D9" s="8"/>
      <c r="E9" s="8" t="s">
        <v>4</v>
      </c>
      <c r="F9" s="9" t="n">
        <v>29.8</v>
      </c>
      <c r="G9" s="1"/>
      <c r="H9" s="1"/>
    </row>
    <row r="10" customFormat="false" ht="12" hidden="false" customHeight="true" outlineLevel="0" collapsed="false">
      <c r="F10" s="1"/>
      <c r="G10" s="1"/>
      <c r="H10" s="1"/>
    </row>
    <row r="11" customFormat="false" ht="35.25" hidden="false" customHeight="true" outlineLevel="0" collapsed="false">
      <c r="A11" s="10" t="s">
        <v>5</v>
      </c>
      <c r="B11" s="10" t="s">
        <v>6</v>
      </c>
      <c r="C11" s="11" t="s">
        <v>7</v>
      </c>
      <c r="D11" s="10" t="s">
        <v>8</v>
      </c>
      <c r="E11" s="10" t="s">
        <v>9</v>
      </c>
      <c r="F11" s="11" t="s">
        <v>10</v>
      </c>
      <c r="G11" s="11" t="s">
        <v>11</v>
      </c>
      <c r="H11" s="11" t="s">
        <v>12</v>
      </c>
      <c r="I11" s="10" t="s">
        <v>13</v>
      </c>
      <c r="J11" s="12" t="s">
        <v>14</v>
      </c>
      <c r="K11" s="13" t="s">
        <v>15</v>
      </c>
      <c r="L11" s="13" t="s">
        <v>16</v>
      </c>
      <c r="M11" s="13" t="s">
        <v>17</v>
      </c>
    </row>
    <row r="12" customFormat="false" ht="12" hidden="false" customHeight="true" outlineLevel="0" collapsed="false">
      <c r="A12" s="14" t="n">
        <v>1</v>
      </c>
      <c r="B12" s="15" t="n">
        <v>107</v>
      </c>
      <c r="C12" s="16" t="n">
        <v>0.0878356481481482</v>
      </c>
      <c r="D12" s="14" t="str">
        <f aca="false">LOOKUP(B12,ISCRITTI!$A$5:$A$533,ISCRITTI!$B$5:$B$533)</f>
        <v>Massimiliano</v>
      </c>
      <c r="E12" s="14" t="str">
        <f aca="false">LOOKUP(B12,ISCRITTI!$A$5:$A$533,ISCRITTI!$C$5:$C$533)</f>
        <v>Di Serio</v>
      </c>
      <c r="F12" s="17" t="n">
        <f aca="false">LOOKUP(B12,ISCRITTI!$A$5:$A$533,ISCRITTI!$D$5:$D$533)</f>
        <v>1980</v>
      </c>
      <c r="G12" s="17" t="str">
        <f aca="false">LOOKUP(B12,ISCRITTI!$A$5:$A$533,ISCRITTI!$E$5:$E$533)</f>
        <v>ASS</v>
      </c>
      <c r="H12" s="17" t="str">
        <f aca="false">LOOKUP(B12,ISCRITTI!$A$5:$A$533,ISCRITTI!$F$5:$F$533)</f>
        <v>M</v>
      </c>
      <c r="I12" s="14" t="str">
        <f aca="false">LOOKUP(B12,ISCRITTI!$A$5:$A$533,ISCRITTI!$G$5:$G$533)</f>
        <v>Polisportiva I' Giglio</v>
      </c>
      <c r="J12" s="16" t="n">
        <f aca="false">+C12/29.8</f>
        <v>0.00294750497141437</v>
      </c>
      <c r="K12" s="18" t="n">
        <f aca="false">+$Z$1/J12</f>
        <v>14.1362498352879</v>
      </c>
      <c r="L12" s="14"/>
      <c r="M12" s="14"/>
    </row>
    <row r="13" customFormat="false" ht="12" hidden="false" customHeight="true" outlineLevel="0" collapsed="false">
      <c r="A13" s="14" t="n">
        <v>2</v>
      </c>
      <c r="B13" s="14" t="n">
        <v>112</v>
      </c>
      <c r="C13" s="16" t="s">
        <v>18</v>
      </c>
      <c r="D13" s="14" t="str">
        <f aca="false">LOOKUP(B13,ISCRITTI!$A$5:$A$533,ISCRITTI!$B$5:$B$533)</f>
        <v>Alessandro</v>
      </c>
      <c r="E13" s="14" t="str">
        <f aca="false">LOOKUP(B13,ISCRITTI!$A$5:$A$533,ISCRITTI!$C$5:$C$533)</f>
        <v>Dommi</v>
      </c>
      <c r="F13" s="17" t="n">
        <f aca="false">LOOKUP(B13,ISCRITTI!$A$5:$A$533,ISCRITTI!$D$5:$D$533)</f>
        <v>1977</v>
      </c>
      <c r="G13" s="17" t="str">
        <f aca="false">LOOKUP(B13,ISCRITTI!$A$5:$A$533,ISCRITTI!$E$5:$E$533)</f>
        <v>ASS</v>
      </c>
      <c r="H13" s="17" t="str">
        <f aca="false">LOOKUP(B13,ISCRITTI!$A$5:$A$533,ISCRITTI!$F$5:$F$533)</f>
        <v>M</v>
      </c>
      <c r="I13" s="14" t="str">
        <f aca="false">LOOKUP(B13,ISCRITTI!$A$5:$A$533,ISCRITTI!$G$5:$G$533)</f>
        <v>NRT Firenze</v>
      </c>
      <c r="J13" s="16" t="n">
        <f aca="false">+C13/29.8</f>
        <v>0.00306751802137708</v>
      </c>
      <c r="K13" s="18" t="n">
        <f aca="false">+$Z$1/J13</f>
        <v>13.5831856166118</v>
      </c>
      <c r="L13" s="16" t="n">
        <f aca="false">+C13-$C$12</f>
        <v>0.00357638888888889</v>
      </c>
      <c r="M13" s="16" t="n">
        <f aca="false">+C13-C12</f>
        <v>0.00357638888888889</v>
      </c>
    </row>
    <row r="14" customFormat="false" ht="12" hidden="false" customHeight="true" outlineLevel="0" collapsed="false">
      <c r="A14" s="14" t="n">
        <v>3</v>
      </c>
      <c r="B14" s="14" t="n">
        <v>119</v>
      </c>
      <c r="C14" s="16" t="s">
        <v>19</v>
      </c>
      <c r="D14" s="14" t="str">
        <f aca="false">LOOKUP(B14,ISCRITTI!$A$5:$A$533,ISCRITTI!$B$5:$B$533)</f>
        <v>Roberto</v>
      </c>
      <c r="E14" s="14" t="str">
        <f aca="false">LOOKUP(B14,ISCRITTI!$A$5:$A$533,ISCRITTI!$C$5:$C$533)</f>
        <v>Ria</v>
      </c>
      <c r="F14" s="17" t="n">
        <f aca="false">LOOKUP(B14,ISCRITTI!$A$5:$A$533,ISCRITTI!$D$5:$D$533)</f>
        <v>1974</v>
      </c>
      <c r="G14" s="17" t="str">
        <f aca="false">LOOKUP(B14,ISCRITTI!$A$5:$A$533,ISCRITTI!$E$5:$E$533)</f>
        <v>ASS</v>
      </c>
      <c r="H14" s="17" t="str">
        <f aca="false">LOOKUP(B14,ISCRITTI!$A$5:$A$533,ISCRITTI!$F$5:$F$533)</f>
        <v>M</v>
      </c>
      <c r="I14" s="14" t="str">
        <f aca="false">LOOKUP(B14,ISCRITTI!$A$5:$A$533,ISCRITTI!$G$5:$G$533)</f>
        <v>GP Parco Alpi Apuane</v>
      </c>
      <c r="J14" s="16" t="n">
        <f aca="false">+C14/29.8</f>
        <v>0.0030884911757395</v>
      </c>
      <c r="K14" s="18" t="n">
        <f aca="false">+$Z$1/J14</f>
        <v>13.4909456740443</v>
      </c>
      <c r="L14" s="16" t="n">
        <f aca="false">+C14-$C$12</f>
        <v>0.00420138888888889</v>
      </c>
      <c r="M14" s="16" t="n">
        <f aca="false">+C14-C13</f>
        <v>0.000625000000000001</v>
      </c>
    </row>
    <row r="15" customFormat="false" ht="12" hidden="false" customHeight="true" outlineLevel="0" collapsed="false">
      <c r="A15" s="14" t="n">
        <v>4</v>
      </c>
      <c r="B15" s="14" t="n">
        <v>111</v>
      </c>
      <c r="C15" s="16" t="s">
        <v>20</v>
      </c>
      <c r="D15" s="14" t="str">
        <f aca="false">LOOKUP(B15,ISCRITTI!$A$5:$A$533,ISCRITTI!$B$5:$B$533)</f>
        <v>Francesco</v>
      </c>
      <c r="E15" s="14" t="str">
        <f aca="false">LOOKUP(B15,ISCRITTI!$A$5:$A$533,ISCRITTI!$C$5:$C$533)</f>
        <v>Monticelli</v>
      </c>
      <c r="F15" s="17" t="n">
        <f aca="false">LOOKUP(B15,ISCRITTI!$A$5:$A$533,ISCRITTI!$D$5:$D$533)</f>
        <v>1977</v>
      </c>
      <c r="G15" s="17" t="str">
        <f aca="false">LOOKUP(B15,ISCRITTI!$A$5:$A$533,ISCRITTI!$E$5:$E$533)</f>
        <v>ASS</v>
      </c>
      <c r="H15" s="17" t="str">
        <f aca="false">LOOKUP(B15,ISCRITTI!$A$5:$A$533,ISCRITTI!$F$5:$F$533)</f>
        <v>M</v>
      </c>
      <c r="I15" s="14" t="str">
        <f aca="false">LOOKUP(B15,ISCRITTI!$A$5:$A$533,ISCRITTI!$G$5:$G$533)</f>
        <v>Atletica Costa Etrusca</v>
      </c>
      <c r="J15" s="16" t="n">
        <f aca="false">+C15/29.8</f>
        <v>0.0032240398956003</v>
      </c>
      <c r="K15" s="18" t="n">
        <f aca="false">+$Z$1/J15</f>
        <v>12.9237441272136</v>
      </c>
      <c r="L15" s="16" t="n">
        <f aca="false">+C15-$C$12</f>
        <v>0.00824074074074074</v>
      </c>
      <c r="M15" s="16" t="n">
        <f aca="false">+C15-C14</f>
        <v>0.00403935185185185</v>
      </c>
    </row>
    <row r="16" customFormat="false" ht="12" hidden="false" customHeight="true" outlineLevel="0" collapsed="false">
      <c r="A16" s="14" t="n">
        <v>5</v>
      </c>
      <c r="B16" s="14" t="n">
        <v>117</v>
      </c>
      <c r="C16" s="16" t="s">
        <v>21</v>
      </c>
      <c r="D16" s="14" t="str">
        <f aca="false">LOOKUP(B16,ISCRITTI!$A$5:$A$533,ISCRITTI!$B$5:$B$533)</f>
        <v>Emil</v>
      </c>
      <c r="E16" s="14" t="str">
        <f aca="false">LOOKUP(B16,ISCRITTI!$A$5:$A$533,ISCRITTI!$C$5:$C$533)</f>
        <v>Lazzari</v>
      </c>
      <c r="F16" s="17" t="n">
        <f aca="false">LOOKUP(B16,ISCRITTI!$A$5:$A$533,ISCRITTI!$D$5:$D$533)</f>
        <v>1975</v>
      </c>
      <c r="G16" s="17" t="str">
        <f aca="false">LOOKUP(B16,ISCRITTI!$A$5:$A$533,ISCRITTI!$E$5:$E$533)</f>
        <v>ASS</v>
      </c>
      <c r="H16" s="17" t="str">
        <f aca="false">LOOKUP(B16,ISCRITTI!$A$5:$A$533,ISCRITTI!$F$5:$F$533)</f>
        <v>M</v>
      </c>
      <c r="I16" s="14" t="str">
        <f aca="false">LOOKUP(B16,ISCRITTI!$A$5:$A$533,ISCRITTI!$G$5:$G$533)</f>
        <v>Atletica Vinci</v>
      </c>
      <c r="J16" s="16" t="n">
        <f aca="false">+C16/29.8</f>
        <v>0.00326792816306239</v>
      </c>
      <c r="K16" s="18" t="n">
        <f aca="false">+$Z$1/J16</f>
        <v>12.7501782743047</v>
      </c>
      <c r="L16" s="16" t="n">
        <f aca="false">+C16-$C$12</f>
        <v>0.00954861111111111</v>
      </c>
      <c r="M16" s="16" t="n">
        <f aca="false">+C16-C15</f>
        <v>0.00130787037037036</v>
      </c>
    </row>
    <row r="17" customFormat="false" ht="12" hidden="false" customHeight="true" outlineLevel="0" collapsed="false">
      <c r="A17" s="14" t="n">
        <v>6</v>
      </c>
      <c r="B17" s="14" t="n">
        <v>151</v>
      </c>
      <c r="C17" s="16" t="s">
        <v>22</v>
      </c>
      <c r="D17" s="14" t="str">
        <f aca="false">LOOKUP(B17,ISCRITTI!$A$5:$A$533,ISCRITTI!$B$5:$B$533)</f>
        <v>Stefano</v>
      </c>
      <c r="E17" s="14" t="str">
        <f aca="false">LOOKUP(B17,ISCRITTI!$A$5:$A$533,ISCRITTI!$C$5:$C$533)</f>
        <v>Pasqualetti</v>
      </c>
      <c r="F17" s="17" t="n">
        <f aca="false">LOOKUP(B17,ISCRITTI!$A$5:$A$533,ISCRITTI!$D$5:$D$533)</f>
        <v>1971</v>
      </c>
      <c r="G17" s="17" t="str">
        <f aca="false">LOOKUP(B17,ISCRITTI!$A$5:$A$533,ISCRITTI!$E$5:$E$533)</f>
        <v>VET</v>
      </c>
      <c r="H17" s="17" t="str">
        <f aca="false">LOOKUP(B17,ISCRITTI!$A$5:$A$533,ISCRITTI!$F$5:$F$533)</f>
        <v>M</v>
      </c>
      <c r="I17" s="14" t="str">
        <f aca="false">LOOKUP(B17,ISCRITTI!$A$5:$A$533,ISCRITTI!$G$5:$G$533)</f>
        <v>GS Valdelsa Runners</v>
      </c>
      <c r="J17" s="16" t="n">
        <f aca="false">+C17/29.8</f>
        <v>0.00330210663683818</v>
      </c>
      <c r="K17" s="18" t="n">
        <f aca="false">+$Z$1/J17</f>
        <v>12.6182074805928</v>
      </c>
      <c r="L17" s="16" t="n">
        <f aca="false">+C17-$C$12</f>
        <v>0.0105671296296296</v>
      </c>
      <c r="M17" s="16" t="n">
        <f aca="false">+C17-C16</f>
        <v>0.00101851851851853</v>
      </c>
    </row>
    <row r="18" customFormat="false" ht="12" hidden="false" customHeight="true" outlineLevel="0" collapsed="false">
      <c r="A18" s="14" t="n">
        <v>7</v>
      </c>
      <c r="B18" s="14" t="n">
        <v>152</v>
      </c>
      <c r="C18" s="16" t="s">
        <v>23</v>
      </c>
      <c r="D18" s="14" t="str">
        <f aca="false">LOOKUP(B18,ISCRITTI!$A$5:$A$533,ISCRITTI!$B$5:$B$533)</f>
        <v>Lorenzo</v>
      </c>
      <c r="E18" s="14" t="str">
        <f aca="false">LOOKUP(B18,ISCRITTI!$A$5:$A$533,ISCRITTI!$C$5:$C$533)</f>
        <v>Fabbrini</v>
      </c>
      <c r="F18" s="17" t="n">
        <f aca="false">LOOKUP(B18,ISCRITTI!$A$5:$A$533,ISCRITTI!$D$5:$D$533)</f>
        <v>1971</v>
      </c>
      <c r="G18" s="17" t="str">
        <f aca="false">LOOKUP(B18,ISCRITTI!$A$5:$A$533,ISCRITTI!$E$5:$E$533)</f>
        <v>VET</v>
      </c>
      <c r="H18" s="17" t="str">
        <f aca="false">LOOKUP(B18,ISCRITTI!$A$5:$A$533,ISCRITTI!$F$5:$F$533)</f>
        <v>M</v>
      </c>
      <c r="I18" s="14" t="str">
        <f aca="false">LOOKUP(B18,ISCRITTI!$A$5:$A$533,ISCRITTI!$G$5:$G$533)</f>
        <v>Corito Free Sport</v>
      </c>
      <c r="J18" s="16" t="n">
        <f aca="false">+C18/29.8</f>
        <v>0.00330715572955506</v>
      </c>
      <c r="K18" s="18" t="n">
        <f aca="false">+$Z$1/J18</f>
        <v>12.5989430416911</v>
      </c>
      <c r="L18" s="16" t="n">
        <f aca="false">+C18-$C$12</f>
        <v>0.0107175925925926</v>
      </c>
      <c r="M18" s="16" t="n">
        <f aca="false">+C18-C17</f>
        <v>0.000150462962962963</v>
      </c>
    </row>
    <row r="19" customFormat="false" ht="12" hidden="false" customHeight="true" outlineLevel="0" collapsed="false">
      <c r="A19" s="14" t="n">
        <v>8</v>
      </c>
      <c r="B19" s="14" t="n">
        <v>101</v>
      </c>
      <c r="C19" s="16" t="s">
        <v>24</v>
      </c>
      <c r="D19" s="14" t="str">
        <f aca="false">LOOKUP(B19,ISCRITTI!$A$5:$A$533,ISCRITTI!$B$5:$B$533)</f>
        <v>Lorenzo</v>
      </c>
      <c r="E19" s="14" t="str">
        <f aca="false">LOOKUP(B19,ISCRITTI!$A$5:$A$533,ISCRITTI!$C$5:$C$533)</f>
        <v>Sgarano</v>
      </c>
      <c r="F19" s="17" t="n">
        <f aca="false">LOOKUP(B19,ISCRITTI!$A$5:$A$533,ISCRITTI!$D$5:$D$533)</f>
        <v>1989</v>
      </c>
      <c r="G19" s="17" t="str">
        <f aca="false">LOOKUP(B19,ISCRITTI!$A$5:$A$533,ISCRITTI!$E$5:$E$533)</f>
        <v>ASS</v>
      </c>
      <c r="H19" s="17" t="str">
        <f aca="false">LOOKUP(B19,ISCRITTI!$A$5:$A$533,ISCRITTI!$F$5:$F$533)</f>
        <v>M</v>
      </c>
      <c r="I19" s="14" t="str">
        <f aca="false">LOOKUP(B19,ISCRITTI!$A$5:$A$533,ISCRITTI!$G$5:$G$533)</f>
        <v>ASCD Silvano Fedi</v>
      </c>
      <c r="J19" s="16" t="n">
        <f aca="false">+C19/29.8</f>
        <v>0.0033230797912006</v>
      </c>
      <c r="K19" s="18" t="n">
        <f aca="false">+$Z$1/J19</f>
        <v>12.5385694249649</v>
      </c>
      <c r="L19" s="16" t="n">
        <f aca="false">+C19-$C$12</f>
        <v>0.0111921296296296</v>
      </c>
      <c r="M19" s="16" t="n">
        <f aca="false">+C19-C18</f>
        <v>0.000474537037037037</v>
      </c>
    </row>
    <row r="20" customFormat="false" ht="12" hidden="false" customHeight="true" outlineLevel="0" collapsed="false">
      <c r="A20" s="14" t="n">
        <v>9</v>
      </c>
      <c r="B20" s="14" t="n">
        <v>160</v>
      </c>
      <c r="C20" s="16" t="s">
        <v>25</v>
      </c>
      <c r="D20" s="14" t="str">
        <f aca="false">LOOKUP(B20,ISCRITTI!$A$5:$A$533,ISCRITTI!$B$5:$B$533)</f>
        <v>Stefano</v>
      </c>
      <c r="E20" s="14" t="str">
        <f aca="false">LOOKUP(B20,ISCRITTI!$A$5:$A$533,ISCRITTI!$C$5:$C$533)</f>
        <v>Meoli</v>
      </c>
      <c r="F20" s="17" t="n">
        <f aca="false">LOOKUP(B20,ISCRITTI!$A$5:$A$533,ISCRITTI!$D$5:$D$533)</f>
        <v>1967</v>
      </c>
      <c r="G20" s="17" t="str">
        <f aca="false">LOOKUP(B20,ISCRITTI!$A$5:$A$533,ISCRITTI!$E$5:$E$533)</f>
        <v>VET</v>
      </c>
      <c r="H20" s="17" t="str">
        <f aca="false">LOOKUP(B20,ISCRITTI!$A$5:$A$533,ISCRITTI!$F$5:$F$533)</f>
        <v>M</v>
      </c>
      <c r="I20" s="14" t="str">
        <f aca="false">LOOKUP(B20,ISCRITTI!$A$5:$A$533,ISCRITTI!$G$5:$G$533)</f>
        <v>La Galla Pontedera</v>
      </c>
      <c r="J20" s="16" t="n">
        <f aca="false">+C20/29.8</f>
        <v>0.00333550832711907</v>
      </c>
      <c r="K20" s="18" t="n">
        <f aca="false">+$Z$1/J20</f>
        <v>12.4918490917559</v>
      </c>
      <c r="L20" s="16" t="n">
        <f aca="false">+C20-$C$12</f>
        <v>0.0115625</v>
      </c>
      <c r="M20" s="16" t="n">
        <f aca="false">+C20-C19</f>
        <v>0.000370370370370368</v>
      </c>
    </row>
    <row r="21" customFormat="false" ht="12" hidden="false" customHeight="true" outlineLevel="0" collapsed="false">
      <c r="A21" s="14" t="n">
        <v>10</v>
      </c>
      <c r="B21" s="14" t="n">
        <v>105</v>
      </c>
      <c r="C21" s="16" t="s">
        <v>26</v>
      </c>
      <c r="D21" s="14" t="str">
        <f aca="false">LOOKUP(B21,ISCRITTI!$A$5:$A$533,ISCRITTI!$B$5:$B$533)</f>
        <v>Simone</v>
      </c>
      <c r="E21" s="14" t="str">
        <f aca="false">LOOKUP(B21,ISCRITTI!$A$5:$A$533,ISCRITTI!$C$5:$C$533)</f>
        <v>Donati</v>
      </c>
      <c r="F21" s="17" t="n">
        <f aca="false">LOOKUP(B21,ISCRITTI!$A$5:$A$533,ISCRITTI!$D$5:$D$533)</f>
        <v>1984</v>
      </c>
      <c r="G21" s="17" t="str">
        <f aca="false">LOOKUP(B21,ISCRITTI!$A$5:$A$533,ISCRITTI!$E$5:$E$533)</f>
        <v>ASS</v>
      </c>
      <c r="H21" s="17" t="str">
        <f aca="false">LOOKUP(B21,ISCRITTI!$A$5:$A$533,ISCRITTI!$F$5:$F$533)</f>
        <v>M</v>
      </c>
      <c r="I21" s="14" t="str">
        <f aca="false">LOOKUP(B21,ISCRITTI!$A$5:$A$533,ISCRITTI!$G$5:$G$533)</f>
        <v>GP Parco Alpi Apuane</v>
      </c>
      <c r="J21" s="16" t="n">
        <f aca="false">+C21/29.8</f>
        <v>0.00336968680089485</v>
      </c>
      <c r="K21" s="18" t="n">
        <f aca="false">+$Z$1/J21</f>
        <v>12.3651452282158</v>
      </c>
      <c r="L21" s="16" t="n">
        <f aca="false">+C21-$C$12</f>
        <v>0.0125810185185185</v>
      </c>
      <c r="M21" s="16" t="n">
        <f aca="false">+C21-C20</f>
        <v>0.00101851851851852</v>
      </c>
    </row>
    <row r="22" customFormat="false" ht="12" hidden="false" customHeight="true" outlineLevel="0" collapsed="false">
      <c r="A22" s="14" t="n">
        <v>11</v>
      </c>
      <c r="B22" s="14" t="n">
        <v>183</v>
      </c>
      <c r="C22" s="16" t="s">
        <v>27</v>
      </c>
      <c r="D22" s="14" t="str">
        <f aca="false">LOOKUP(B22,ISCRITTI!$A$5:$A$533,ISCRITTI!$B$5:$B$533)</f>
        <v>Rinaldo</v>
      </c>
      <c r="E22" s="14" t="str">
        <f aca="false">LOOKUP(B22,ISCRITTI!$A$5:$A$533,ISCRITTI!$C$5:$C$533)</f>
        <v>Sabatini</v>
      </c>
      <c r="F22" s="17" t="n">
        <f aca="false">LOOKUP(B22,ISCRITTI!$A$5:$A$533,ISCRITTI!$D$5:$D$533)</f>
        <v>1959</v>
      </c>
      <c r="G22" s="17" t="str">
        <f aca="false">LOOKUP(B22,ISCRITTI!$A$5:$A$533,ISCRITTI!$E$5:$E$533)</f>
        <v>ARG</v>
      </c>
      <c r="H22" s="17" t="str">
        <f aca="false">LOOKUP(B22,ISCRITTI!$A$5:$A$533,ISCRITTI!$F$5:$F$533)</f>
        <v>M</v>
      </c>
      <c r="I22" s="14" t="str">
        <f aca="false">LOOKUP(B22,ISCRITTI!$A$5:$A$533,ISCRITTI!$G$5:$G$533)</f>
        <v>GS Rundagi</v>
      </c>
      <c r="J22" s="16" t="n">
        <f aca="false">+C22/29.8</f>
        <v>0.00341007954262988</v>
      </c>
      <c r="K22" s="18" t="n">
        <f aca="false">+$Z$1/J22</f>
        <v>12.2186788154898</v>
      </c>
      <c r="L22" s="16" t="n">
        <f aca="false">+C22-$C$12</f>
        <v>0.0137847222222222</v>
      </c>
      <c r="M22" s="16" t="n">
        <f aca="false">+C22-C21</f>
        <v>0.00120370370370371</v>
      </c>
    </row>
    <row r="23" customFormat="false" ht="12" hidden="false" customHeight="true" outlineLevel="0" collapsed="false">
      <c r="A23" s="14" t="n">
        <v>12</v>
      </c>
      <c r="B23" s="14" t="n">
        <v>150</v>
      </c>
      <c r="C23" s="16" t="s">
        <v>28</v>
      </c>
      <c r="D23" s="14" t="str">
        <f aca="false">LOOKUP(B23,ISCRITTI!$A$5:$A$533,ISCRITTI!$B$5:$B$533)</f>
        <v>Massimo</v>
      </c>
      <c r="E23" s="14" t="str">
        <f aca="false">LOOKUP(B23,ISCRITTI!$A$5:$A$533,ISCRITTI!$C$5:$C$533)</f>
        <v>Giustarini</v>
      </c>
      <c r="F23" s="17" t="n">
        <f aca="false">LOOKUP(B23,ISCRITTI!$A$5:$A$533,ISCRITTI!$D$5:$D$533)</f>
        <v>1971</v>
      </c>
      <c r="G23" s="17" t="str">
        <f aca="false">LOOKUP(B23,ISCRITTI!$A$5:$A$533,ISCRITTI!$E$5:$E$533)</f>
        <v>VET</v>
      </c>
      <c r="H23" s="17" t="str">
        <f aca="false">LOOKUP(B23,ISCRITTI!$A$5:$A$533,ISCRITTI!$F$5:$F$533)</f>
        <v>M</v>
      </c>
      <c r="I23" s="14" t="str">
        <f aca="false">LOOKUP(B23,ISCRITTI!$A$5:$A$533,ISCRITTI!$G$5:$G$533)</f>
        <v>SAV Volterra</v>
      </c>
      <c r="J23" s="16" t="n">
        <f aca="false">+C23/29.8</f>
        <v>0.00348736950037286</v>
      </c>
      <c r="K23" s="18" t="n">
        <f aca="false">+$Z$1/J23</f>
        <v>11.9478783828934</v>
      </c>
      <c r="L23" s="16" t="n">
        <f aca="false">+C23-$C$12</f>
        <v>0.016087962962963</v>
      </c>
      <c r="M23" s="16" t="n">
        <f aca="false">+C23-C22</f>
        <v>0.00230324074074073</v>
      </c>
    </row>
    <row r="24" customFormat="false" ht="12" hidden="false" customHeight="true" outlineLevel="0" collapsed="false">
      <c r="A24" s="14" t="n">
        <v>13</v>
      </c>
      <c r="B24" s="14" t="n">
        <v>155</v>
      </c>
      <c r="C24" s="16" t="s">
        <v>29</v>
      </c>
      <c r="D24" s="14" t="str">
        <f aca="false">LOOKUP(B24,ISCRITTI!$A$5:$A$533,ISCRITTI!$B$5:$B$533)</f>
        <v>Alessio</v>
      </c>
      <c r="E24" s="14" t="str">
        <f aca="false">LOOKUP(B24,ISCRITTI!$A$5:$A$533,ISCRITTI!$C$5:$C$533)</f>
        <v>Taddei</v>
      </c>
      <c r="F24" s="17" t="n">
        <f aca="false">LOOKUP(B24,ISCRITTI!$A$5:$A$533,ISCRITTI!$D$5:$D$533)</f>
        <v>1970</v>
      </c>
      <c r="G24" s="17" t="str">
        <f aca="false">LOOKUP(B24,ISCRITTI!$A$5:$A$533,ISCRITTI!$E$5:$E$533)</f>
        <v>VET</v>
      </c>
      <c r="H24" s="17" t="str">
        <f aca="false">LOOKUP(B24,ISCRITTI!$A$5:$A$533,ISCRITTI!$F$5:$F$533)</f>
        <v>M</v>
      </c>
      <c r="I24" s="14" t="str">
        <f aca="false">LOOKUP(B24,ISCRITTI!$A$5:$A$533,ISCRITTI!$G$5:$G$533)</f>
        <v>Runcard</v>
      </c>
      <c r="J24" s="16" t="n">
        <f aca="false">+C24/29.8</f>
        <v>0.00351339174745215</v>
      </c>
      <c r="K24" s="18" t="n">
        <f aca="false">+$Z$1/J24</f>
        <v>11.8593853636967</v>
      </c>
      <c r="L24" s="16" t="n">
        <f aca="false">+C24-$C$12</f>
        <v>0.0168634259259259</v>
      </c>
      <c r="M24" s="16" t="n">
        <f aca="false">+C24-C23</f>
        <v>0.000775462962962964</v>
      </c>
    </row>
    <row r="25" customFormat="false" ht="12" hidden="false" customHeight="true" outlineLevel="0" collapsed="false">
      <c r="A25" s="14" t="n">
        <v>14</v>
      </c>
      <c r="B25" s="14" t="n">
        <v>11</v>
      </c>
      <c r="C25" s="16" t="s">
        <v>30</v>
      </c>
      <c r="D25" s="14" t="str">
        <f aca="false">LOOKUP(B25,ISCRITTI!$A$5:$A$533,ISCRITTI!$B$5:$B$533)</f>
        <v>Alice</v>
      </c>
      <c r="E25" s="14" t="str">
        <f aca="false">LOOKUP(B25,ISCRITTI!$A$5:$A$533,ISCRITTI!$C$5:$C$533)</f>
        <v>Parducci</v>
      </c>
      <c r="F25" s="17" t="n">
        <f aca="false">LOOKUP(B25,ISCRITTI!$A$5:$A$533,ISCRITTI!$D$5:$D$533)</f>
        <v>1987</v>
      </c>
      <c r="G25" s="17" t="str">
        <f aca="false">LOOKUP(B25,ISCRITTI!$A$5:$A$533,ISCRITTI!$E$5:$E$533)</f>
        <v>ASS</v>
      </c>
      <c r="H25" s="17" t="str">
        <f aca="false">LOOKUP(B25,ISCRITTI!$A$5:$A$533,ISCRITTI!$F$5:$F$533)</f>
        <v>F</v>
      </c>
      <c r="I25" s="14" t="str">
        <f aca="false">LOOKUP(B25,ISCRITTI!$A$5:$A$533,ISCRITTI!$G$5:$G$533)</f>
        <v>GS Le Sbarre</v>
      </c>
      <c r="J25" s="16" t="n">
        <f aca="false">+C25/29.8</f>
        <v>0.00351960601541138</v>
      </c>
      <c r="K25" s="18" t="n">
        <f aca="false">+$Z$1/J25</f>
        <v>11.838446259104</v>
      </c>
      <c r="L25" s="16" t="n">
        <f aca="false">+C25-$C$12</f>
        <v>0.0170486111111111</v>
      </c>
      <c r="M25" s="16" t="n">
        <f aca="false">+C25-C24</f>
        <v>0.000185185185185191</v>
      </c>
    </row>
    <row r="26" customFormat="false" ht="12" hidden="false" customHeight="true" outlineLevel="0" collapsed="false">
      <c r="A26" s="14" t="n">
        <v>15</v>
      </c>
      <c r="B26" s="14" t="n">
        <v>115</v>
      </c>
      <c r="C26" s="16" t="s">
        <v>31</v>
      </c>
      <c r="D26" s="14" t="str">
        <f aca="false">LOOKUP(B26,ISCRITTI!$A$5:$A$533,ISCRITTI!$B$5:$B$533)</f>
        <v>Francesco</v>
      </c>
      <c r="E26" s="14" t="str">
        <f aca="false">LOOKUP(B26,ISCRITTI!$A$5:$A$533,ISCRITTI!$C$5:$C$533)</f>
        <v>Ciampi</v>
      </c>
      <c r="F26" s="17" t="n">
        <f aca="false">LOOKUP(B26,ISCRITTI!$A$5:$A$533,ISCRITTI!$D$5:$D$533)</f>
        <v>1976</v>
      </c>
      <c r="G26" s="17" t="str">
        <f aca="false">LOOKUP(B26,ISCRITTI!$A$5:$A$533,ISCRITTI!$E$5:$E$533)</f>
        <v>ASS</v>
      </c>
      <c r="H26" s="17" t="str">
        <f aca="false">LOOKUP(B26,ISCRITTI!$A$5:$A$533,ISCRITTI!$F$5:$F$533)</f>
        <v>M</v>
      </c>
      <c r="I26" s="14" t="str">
        <f aca="false">LOOKUP(B26,ISCRITTI!$A$5:$A$533,ISCRITTI!$G$5:$G$533)</f>
        <v>ASD Il Ponte Scandicci</v>
      </c>
      <c r="J26" s="16" t="n">
        <f aca="false">+C26/29.8</f>
        <v>0.00352465510812826</v>
      </c>
      <c r="K26" s="18" t="n">
        <f aca="false">+$Z$1/J26</f>
        <v>11.8214876033058</v>
      </c>
      <c r="L26" s="16" t="n">
        <f aca="false">+C26-$C$12</f>
        <v>0.0171990740740741</v>
      </c>
      <c r="M26" s="16" t="n">
        <f aca="false">+C26-C25</f>
        <v>0.000150462962962963</v>
      </c>
    </row>
    <row r="27" customFormat="false" ht="12" hidden="false" customHeight="true" outlineLevel="0" collapsed="false">
      <c r="A27" s="14" t="n">
        <v>16</v>
      </c>
      <c r="B27" s="14" t="n">
        <v>103</v>
      </c>
      <c r="C27" s="16" t="s">
        <v>32</v>
      </c>
      <c r="D27" s="14" t="str">
        <f aca="false">LOOKUP(B27,ISCRITTI!$A$5:$A$533,ISCRITTI!$B$5:$B$533)</f>
        <v>Michele</v>
      </c>
      <c r="E27" s="14" t="str">
        <f aca="false">LOOKUP(B27,ISCRITTI!$A$5:$A$533,ISCRITTI!$C$5:$C$533)</f>
        <v>Mercorelli</v>
      </c>
      <c r="F27" s="17" t="n">
        <f aca="false">LOOKUP(B27,ISCRITTI!$A$5:$A$533,ISCRITTI!$D$5:$D$533)</f>
        <v>1986</v>
      </c>
      <c r="G27" s="17" t="str">
        <f aca="false">LOOKUP(B27,ISCRITTI!$A$5:$A$533,ISCRITTI!$E$5:$E$533)</f>
        <v>ASS</v>
      </c>
      <c r="H27" s="17" t="str">
        <f aca="false">LOOKUP(B27,ISCRITTI!$A$5:$A$533,ISCRITTI!$F$5:$F$533)</f>
        <v>M</v>
      </c>
      <c r="I27" s="14" t="str">
        <f aca="false">LOOKUP(B27,ISCRITTI!$A$5:$A$533,ISCRITTI!$G$5:$G$533)</f>
        <v>ASD Podistica Avis Fabriano</v>
      </c>
      <c r="J27" s="16" t="n">
        <f aca="false">+C27/29.8</f>
        <v>0.0035308693760875</v>
      </c>
      <c r="K27" s="18" t="n">
        <f aca="false">+$Z$1/J27</f>
        <v>11.8006819931801</v>
      </c>
      <c r="L27" s="16" t="n">
        <f aca="false">+C27-$C$12</f>
        <v>0.0173842592592593</v>
      </c>
      <c r="M27" s="16" t="n">
        <f aca="false">+C27-C26</f>
        <v>0.000185185185185177</v>
      </c>
    </row>
    <row r="28" customFormat="false" ht="12" hidden="false" customHeight="true" outlineLevel="0" collapsed="false">
      <c r="A28" s="14" t="n">
        <v>17</v>
      </c>
      <c r="B28" s="14" t="n">
        <v>166</v>
      </c>
      <c r="C28" s="16" t="s">
        <v>33</v>
      </c>
      <c r="D28" s="14" t="str">
        <f aca="false">LOOKUP(B28,ISCRITTI!$A$5:$A$533,ISCRITTI!$B$5:$B$533)</f>
        <v>Francesco</v>
      </c>
      <c r="E28" s="14" t="str">
        <f aca="false">LOOKUP(B28,ISCRITTI!$A$5:$A$533,ISCRITTI!$C$5:$C$533)</f>
        <v>Rosai</v>
      </c>
      <c r="F28" s="17" t="n">
        <f aca="false">LOOKUP(B28,ISCRITTI!$A$5:$A$533,ISCRITTI!$D$5:$D$533)</f>
        <v>1964</v>
      </c>
      <c r="G28" s="17" t="str">
        <f aca="false">LOOKUP(B28,ISCRITTI!$A$5:$A$533,ISCRITTI!$E$5:$E$533)</f>
        <v>VET</v>
      </c>
      <c r="H28" s="17" t="str">
        <f aca="false">LOOKUP(B28,ISCRITTI!$A$5:$A$533,ISCRITTI!$F$5:$F$533)</f>
        <v>M</v>
      </c>
      <c r="I28" s="14" t="str">
        <f aca="false">LOOKUP(B28,ISCRITTI!$A$5:$A$533,ISCRITTI!$G$5:$G$533)</f>
        <v>GS Fiorino</v>
      </c>
      <c r="J28" s="16" t="n">
        <f aca="false">+C28/29.8</f>
        <v>0.00355572644792443</v>
      </c>
      <c r="K28" s="18" t="n">
        <f aca="false">+$Z$1/J28</f>
        <v>11.7181867831786</v>
      </c>
      <c r="L28" s="16" t="n">
        <f aca="false">+C28-$C$12</f>
        <v>0.018125</v>
      </c>
      <c r="M28" s="16" t="n">
        <f aca="false">+C28-C27</f>
        <v>0.00074074074074075</v>
      </c>
    </row>
    <row r="29" customFormat="false" ht="12" hidden="false" customHeight="true" outlineLevel="0" collapsed="false">
      <c r="A29" s="14" t="n">
        <v>18</v>
      </c>
      <c r="B29" s="14" t="n">
        <v>106</v>
      </c>
      <c r="C29" s="16" t="s">
        <v>34</v>
      </c>
      <c r="D29" s="14" t="str">
        <f aca="false">LOOKUP(B29,ISCRITTI!$A$5:$A$533,ISCRITTI!$B$5:$B$533)</f>
        <v>Mattia</v>
      </c>
      <c r="E29" s="14" t="str">
        <f aca="false">LOOKUP(B29,ISCRITTI!$A$5:$A$533,ISCRITTI!$C$5:$C$533)</f>
        <v>Di Beo</v>
      </c>
      <c r="F29" s="17" t="n">
        <f aca="false">LOOKUP(B29,ISCRITTI!$A$5:$A$533,ISCRITTI!$D$5:$D$533)</f>
        <v>1984</v>
      </c>
      <c r="G29" s="17" t="str">
        <f aca="false">LOOKUP(B29,ISCRITTI!$A$5:$A$533,ISCRITTI!$E$5:$E$533)</f>
        <v>ASS</v>
      </c>
      <c r="H29" s="17" t="str">
        <f aca="false">LOOKUP(B29,ISCRITTI!$A$5:$A$533,ISCRITTI!$F$5:$F$533)</f>
        <v>M</v>
      </c>
      <c r="I29" s="14" t="str">
        <f aca="false">LOOKUP(B29,ISCRITTI!$A$5:$A$533,ISCRITTI!$G$5:$G$533)</f>
        <v>Atletica Franciacorta</v>
      </c>
      <c r="J29" s="16" t="n">
        <f aca="false">+C29/29.8</f>
        <v>0.00359534240616455</v>
      </c>
      <c r="K29" s="18" t="n">
        <f aca="false">+$Z$1/J29</f>
        <v>11.5890677325267</v>
      </c>
      <c r="L29" s="16" t="n">
        <f aca="false">+C29-$C$12</f>
        <v>0.0193055555555556</v>
      </c>
      <c r="M29" s="16" t="n">
        <f aca="false">+C29-C28</f>
        <v>0.00118055555555555</v>
      </c>
    </row>
    <row r="30" customFormat="false" ht="12" hidden="false" customHeight="true" outlineLevel="0" collapsed="false">
      <c r="A30" s="14" t="n">
        <v>19</v>
      </c>
      <c r="B30" s="14" t="n">
        <v>168</v>
      </c>
      <c r="C30" s="16" t="s">
        <v>35</v>
      </c>
      <c r="D30" s="14" t="str">
        <f aca="false">LOOKUP(B30,ISCRITTI!$A$5:$A$533,ISCRITTI!$B$5:$B$533)</f>
        <v>Antony</v>
      </c>
      <c r="E30" s="14" t="str">
        <f aca="false">LOOKUP(B30,ISCRITTI!$A$5:$A$533,ISCRITTI!$C$5:$C$533)</f>
        <v>Ferrari</v>
      </c>
      <c r="F30" s="17" t="n">
        <f aca="false">LOOKUP(B30,ISCRITTI!$A$5:$A$533,ISCRITTI!$D$5:$D$533)</f>
        <v>1964</v>
      </c>
      <c r="G30" s="17" t="str">
        <f aca="false">LOOKUP(B30,ISCRITTI!$A$5:$A$533,ISCRITTI!$E$5:$E$533)</f>
        <v>VET</v>
      </c>
      <c r="H30" s="17" t="str">
        <f aca="false">LOOKUP(B30,ISCRITTI!$A$5:$A$533,ISCRITTI!$F$5:$F$533)</f>
        <v>M</v>
      </c>
      <c r="I30" s="14" t="str">
        <f aca="false">LOOKUP(B30,ISCRITTI!$A$5:$A$533,ISCRITTI!$G$5:$G$533)</f>
        <v>Atletica Pietrasanta</v>
      </c>
      <c r="J30" s="16" t="n">
        <f aca="false">+C30/29.8</f>
        <v>0.0036209762614964</v>
      </c>
      <c r="K30" s="18" t="n">
        <f aca="false">+$Z$1/J30</f>
        <v>11.5070256355251</v>
      </c>
      <c r="L30" s="16" t="n">
        <f aca="false">+C30-$C$12</f>
        <v>0.0200694444444444</v>
      </c>
      <c r="M30" s="16" t="n">
        <f aca="false">+C30-C29</f>
        <v>0.000763888888888897</v>
      </c>
    </row>
    <row r="31" customFormat="false" ht="12" hidden="false" customHeight="true" outlineLevel="0" collapsed="false">
      <c r="A31" s="14" t="n">
        <v>20</v>
      </c>
      <c r="B31" s="14" t="n">
        <v>173</v>
      </c>
      <c r="C31" s="16" t="s">
        <v>36</v>
      </c>
      <c r="D31" s="14" t="str">
        <f aca="false">LOOKUP(B31,ISCRITTI!$A$5:$A$533,ISCRITTI!$B$5:$B$533)</f>
        <v>Ermanno</v>
      </c>
      <c r="E31" s="14" t="str">
        <f aca="false">LOOKUP(B31,ISCRITTI!$A$5:$A$533,ISCRITTI!$C$5:$C$533)</f>
        <v>Cervone</v>
      </c>
      <c r="F31" s="17" t="n">
        <f aca="false">LOOKUP(B31,ISCRITTI!$A$5:$A$533,ISCRITTI!$D$5:$D$533)</f>
        <v>1963</v>
      </c>
      <c r="G31" s="17" t="str">
        <f aca="false">LOOKUP(B31,ISCRITTI!$A$5:$A$533,ISCRITTI!$E$5:$E$533)</f>
        <v>VET</v>
      </c>
      <c r="H31" s="17" t="str">
        <f aca="false">LOOKUP(B31,ISCRITTI!$A$5:$A$533,ISCRITTI!$F$5:$F$533)</f>
        <v>M</v>
      </c>
      <c r="I31" s="14" t="str">
        <f aca="false">LOOKUP(B31,ISCRITTI!$A$5:$A$533,ISCRITTI!$G$5:$G$533)</f>
        <v>Atl. Alta Toscana</v>
      </c>
      <c r="J31" s="16" t="n">
        <f aca="false">+C31/29.8</f>
        <v>0.00362408339547601</v>
      </c>
      <c r="K31" s="18" t="n">
        <f aca="false">+$Z$1/J31</f>
        <v>11.4971600042868</v>
      </c>
      <c r="L31" s="16" t="n">
        <f aca="false">+C31-$C$12</f>
        <v>0.020162037037037</v>
      </c>
      <c r="M31" s="16" t="n">
        <f aca="false">+C31-C30</f>
        <v>9.25925925925886E-005</v>
      </c>
    </row>
    <row r="32" customFormat="false" ht="12" hidden="false" customHeight="true" outlineLevel="0" collapsed="false">
      <c r="A32" s="14" t="n">
        <v>21</v>
      </c>
      <c r="B32" s="14" t="n">
        <v>18</v>
      </c>
      <c r="C32" s="19" t="n">
        <v>0.109224537037037</v>
      </c>
      <c r="D32" s="14" t="str">
        <f aca="false">LOOKUP(B32,ISCRITTI!$A$5:$A$533,ISCRITTI!$B$5:$B$533)</f>
        <v>Caterina</v>
      </c>
      <c r="E32" s="14" t="str">
        <f aca="false">LOOKUP(B32,ISCRITTI!$A$5:$A$533,ISCRITTI!$C$5:$C$533)</f>
        <v>Marini</v>
      </c>
      <c r="F32" s="17" t="n">
        <f aca="false">LOOKUP(B32,ISCRITTI!$A$5:$A$533,ISCRITTI!$D$5:$D$533)</f>
        <v>1972</v>
      </c>
      <c r="G32" s="17" t="str">
        <f aca="false">LOOKUP(B32,ISCRITTI!$A$5:$A$533,ISCRITTI!$E$5:$E$533)</f>
        <v>ASS</v>
      </c>
      <c r="H32" s="17" t="str">
        <f aca="false">LOOKUP(B32,ISCRITTI!$A$5:$A$533,ISCRITTI!$F$5:$F$533)</f>
        <v>F</v>
      </c>
      <c r="I32" s="14" t="str">
        <f aca="false">LOOKUP(B32,ISCRITTI!$A$5:$A$533,ISCRITTI!$G$5:$G$533)</f>
        <v>GS Fiorino</v>
      </c>
      <c r="J32" s="16" t="n">
        <f aca="false">+C32/29.8</f>
        <v>0.00366525292070594</v>
      </c>
      <c r="K32" s="18" t="n">
        <f aca="false">+$Z$1/J32</f>
        <v>11.3680194977217</v>
      </c>
      <c r="L32" s="16" t="n">
        <f aca="false">+C32-$C$12</f>
        <v>0.0213888888888889</v>
      </c>
      <c r="M32" s="16" t="n">
        <f aca="false">+C32-C31</f>
        <v>0.00122685185185185</v>
      </c>
    </row>
    <row r="33" customFormat="false" ht="12" hidden="false" customHeight="true" outlineLevel="0" collapsed="false">
      <c r="A33" s="14" t="n">
        <v>22</v>
      </c>
      <c r="B33" s="14" t="n">
        <v>17</v>
      </c>
      <c r="C33" s="16" t="s">
        <v>37</v>
      </c>
      <c r="D33" s="14" t="str">
        <f aca="false">LOOKUP(B33,ISCRITTI!$A$5:$A$533,ISCRITTI!$B$5:$B$533)</f>
        <v>Marta</v>
      </c>
      <c r="E33" s="14" t="str">
        <f aca="false">LOOKUP(B33,ISCRITTI!$A$5:$A$533,ISCRITTI!$C$5:$C$533)</f>
        <v>Doko</v>
      </c>
      <c r="F33" s="17" t="n">
        <f aca="false">LOOKUP(B33,ISCRITTI!$A$5:$A$533,ISCRITTI!$D$5:$D$533)</f>
        <v>1975</v>
      </c>
      <c r="G33" s="17" t="str">
        <f aca="false">LOOKUP(B33,ISCRITTI!$A$5:$A$533,ISCRITTI!$E$5:$E$533)</f>
        <v>ASS</v>
      </c>
      <c r="H33" s="17" t="str">
        <f aca="false">LOOKUP(B33,ISCRITTI!$A$5:$A$533,ISCRITTI!$F$5:$F$533)</f>
        <v>F</v>
      </c>
      <c r="I33" s="14" t="str">
        <f aca="false">LOOKUP(B33,ISCRITTI!$A$5:$A$533,ISCRITTI!$G$5:$G$533)</f>
        <v>GS Lamone</v>
      </c>
      <c r="J33" s="16" t="n">
        <f aca="false">+C33/29.8</f>
        <v>0.00368622607506836</v>
      </c>
      <c r="K33" s="18" t="n">
        <f aca="false">+$Z$1/J33</f>
        <v>11.3033400063218</v>
      </c>
      <c r="L33" s="16" t="n">
        <f aca="false">+C33-$C$12</f>
        <v>0.0220138888888889</v>
      </c>
      <c r="M33" s="16" t="n">
        <f aca="false">+C33-C32</f>
        <v>0.000625</v>
      </c>
    </row>
    <row r="34" customFormat="false" ht="12" hidden="false" customHeight="true" outlineLevel="0" collapsed="false">
      <c r="A34" s="14" t="n">
        <v>23</v>
      </c>
      <c r="B34" s="14" t="n">
        <v>164</v>
      </c>
      <c r="C34" s="16" t="s">
        <v>38</v>
      </c>
      <c r="D34" s="14" t="str">
        <f aca="false">LOOKUP(B34,ISCRITTI!$A$5:$A$533,ISCRITTI!$B$5:$B$533)</f>
        <v>Paolo</v>
      </c>
      <c r="E34" s="14" t="str">
        <f aca="false">LOOKUP(B34,ISCRITTI!$A$5:$A$533,ISCRITTI!$C$5:$C$533)</f>
        <v>Bertini</v>
      </c>
      <c r="F34" s="17" t="n">
        <f aca="false">LOOKUP(B34,ISCRITTI!$A$5:$A$533,ISCRITTI!$D$5:$D$533)</f>
        <v>1965</v>
      </c>
      <c r="G34" s="17" t="str">
        <f aca="false">LOOKUP(B34,ISCRITTI!$A$5:$A$533,ISCRITTI!$E$5:$E$533)</f>
        <v>VET</v>
      </c>
      <c r="H34" s="17" t="str">
        <f aca="false">LOOKUP(B34,ISCRITTI!$A$5:$A$533,ISCRITTI!$F$5:$F$533)</f>
        <v>M</v>
      </c>
      <c r="I34" s="14" t="str">
        <f aca="false">LOOKUP(B34,ISCRITTI!$A$5:$A$533,ISCRITTI!$G$5:$G$533)</f>
        <v>Atletica Vinci</v>
      </c>
      <c r="J34" s="16" t="n">
        <f aca="false">+C34/29.8</f>
        <v>0.00369554747700721</v>
      </c>
      <c r="K34" s="18" t="n">
        <f aca="false">+$Z$1/J34</f>
        <v>11.2748292170258</v>
      </c>
      <c r="L34" s="16" t="n">
        <f aca="false">+C34-$C$12</f>
        <v>0.0222916666666667</v>
      </c>
      <c r="M34" s="16" t="n">
        <f aca="false">+C34-C33</f>
        <v>0.00027777777777778</v>
      </c>
    </row>
    <row r="35" customFormat="false" ht="12" hidden="false" customHeight="true" outlineLevel="0" collapsed="false">
      <c r="A35" s="14" t="n">
        <v>24</v>
      </c>
      <c r="B35" s="14" t="n">
        <v>163</v>
      </c>
      <c r="C35" s="16" t="s">
        <v>39</v>
      </c>
      <c r="D35" s="14" t="str">
        <f aca="false">LOOKUP(B35,ISCRITTI!$A$5:$A$533,ISCRITTI!$B$5:$B$533)</f>
        <v>Andrea</v>
      </c>
      <c r="E35" s="14" t="str">
        <f aca="false">LOOKUP(B35,ISCRITTI!$A$5:$A$533,ISCRITTI!$C$5:$C$533)</f>
        <v>Peruzzi</v>
      </c>
      <c r="F35" s="17" t="n">
        <f aca="false">LOOKUP(B35,ISCRITTI!$A$5:$A$533,ISCRITTI!$D$5:$D$533)</f>
        <v>1966</v>
      </c>
      <c r="G35" s="17" t="str">
        <f aca="false">LOOKUP(B35,ISCRITTI!$A$5:$A$533,ISCRITTI!$E$5:$E$533)</f>
        <v>VET</v>
      </c>
      <c r="H35" s="17" t="str">
        <f aca="false">LOOKUP(B35,ISCRITTI!$A$5:$A$533,ISCRITTI!$F$5:$F$533)</f>
        <v>M</v>
      </c>
      <c r="I35" s="14" t="str">
        <f aca="false">LOOKUP(B35,ISCRITTI!$A$5:$A$533,ISCRITTI!$G$5:$G$533)</f>
        <v>Pfizer Italia Running Team</v>
      </c>
      <c r="J35" s="16" t="n">
        <f aca="false">+C35/29.8</f>
        <v>0.00369981978622918</v>
      </c>
      <c r="K35" s="18" t="n">
        <f aca="false">+$Z$1/J35</f>
        <v>11.2618097837497</v>
      </c>
      <c r="L35" s="16" t="n">
        <f aca="false">+C35-$C$12</f>
        <v>0.0224189814814815</v>
      </c>
      <c r="M35" s="16" t="n">
        <f aca="false">+C35-C34</f>
        <v>0.000127314814814816</v>
      </c>
    </row>
    <row r="36" customFormat="false" ht="12" hidden="false" customHeight="true" outlineLevel="0" collapsed="false">
      <c r="A36" s="14" t="n">
        <v>25</v>
      </c>
      <c r="B36" s="14" t="n">
        <v>182</v>
      </c>
      <c r="C36" s="16" t="s">
        <v>40</v>
      </c>
      <c r="D36" s="14" t="str">
        <f aca="false">LOOKUP(B36,ISCRITTI!$A$5:$A$533,ISCRITTI!$B$5:$B$533)</f>
        <v>Giovanni </v>
      </c>
      <c r="E36" s="14" t="str">
        <f aca="false">LOOKUP(B36,ISCRITTI!$A$5:$A$533,ISCRITTI!$C$5:$C$533)</f>
        <v>Capuano </v>
      </c>
      <c r="F36" s="17" t="n">
        <f aca="false">LOOKUP(B36,ISCRITTI!$A$5:$A$533,ISCRITTI!$D$5:$D$533)</f>
        <v>1960</v>
      </c>
      <c r="G36" s="17" t="str">
        <f aca="false">LOOKUP(B36,ISCRITTI!$A$5:$A$533,ISCRITTI!$E$5:$E$533)</f>
        <v>ARG</v>
      </c>
      <c r="H36" s="17" t="str">
        <f aca="false">LOOKUP(B36,ISCRITTI!$A$5:$A$533,ISCRITTI!$F$5:$F$533)</f>
        <v>M</v>
      </c>
      <c r="I36" s="14" t="str">
        <f aca="false">LOOKUP(B36,ISCRITTI!$A$5:$A$533,ISCRITTI!$G$5:$G$533)</f>
        <v>Atletica Casalguidi </v>
      </c>
      <c r="J36" s="16" t="n">
        <f aca="false">+C36/29.8</f>
        <v>0.00372312329107631</v>
      </c>
      <c r="K36" s="18" t="n">
        <f aca="false">+$Z$1/J36</f>
        <v>11.1913206759858</v>
      </c>
      <c r="L36" s="16" t="n">
        <f aca="false">+C36-$C$12</f>
        <v>0.0231134259259259</v>
      </c>
      <c r="M36" s="16" t="n">
        <f aca="false">+C36-C35</f>
        <v>0.000694444444444442</v>
      </c>
    </row>
    <row r="37" customFormat="false" ht="12" hidden="false" customHeight="true" outlineLevel="0" collapsed="false">
      <c r="A37" s="14" t="n">
        <v>26</v>
      </c>
      <c r="B37" s="14" t="n">
        <v>104</v>
      </c>
      <c r="C37" s="16" t="s">
        <v>41</v>
      </c>
      <c r="D37" s="14" t="str">
        <f aca="false">LOOKUP(B37,ISCRITTI!$A$5:$A$533,ISCRITTI!$B$5:$B$533)</f>
        <v>Diego</v>
      </c>
      <c r="E37" s="14" t="str">
        <f aca="false">LOOKUP(B37,ISCRITTI!$A$5:$A$533,ISCRITTI!$C$5:$C$533)</f>
        <v>Tazioli</v>
      </c>
      <c r="F37" s="17" t="n">
        <f aca="false">LOOKUP(B37,ISCRITTI!$A$5:$A$533,ISCRITTI!$D$5:$D$533)</f>
        <v>1986</v>
      </c>
      <c r="G37" s="17" t="str">
        <f aca="false">LOOKUP(B37,ISCRITTI!$A$5:$A$533,ISCRITTI!$E$5:$E$533)</f>
        <v>ASS</v>
      </c>
      <c r="H37" s="17" t="str">
        <f aca="false">LOOKUP(B37,ISCRITTI!$A$5:$A$533,ISCRITTI!$F$5:$F$533)</f>
        <v>M</v>
      </c>
      <c r="I37" s="14" t="str">
        <f aca="false">LOOKUP(B37,ISCRITTI!$A$5:$A$533,ISCRITTI!$G$5:$G$533)</f>
        <v>Podistica Aglianese</v>
      </c>
      <c r="J37" s="16" t="n">
        <f aca="false">+C37/29.8</f>
        <v>0.00372739560029828</v>
      </c>
      <c r="K37" s="18" t="n">
        <f aca="false">+$Z$1/J37</f>
        <v>11.1784932791497</v>
      </c>
      <c r="L37" s="16" t="n">
        <f aca="false">+C37-$C$12</f>
        <v>0.0232407407407407</v>
      </c>
      <c r="M37" s="16" t="n">
        <f aca="false">+C37-C36</f>
        <v>0.000127314814814816</v>
      </c>
    </row>
    <row r="38" customFormat="false" ht="12" hidden="false" customHeight="true" outlineLevel="0" collapsed="false">
      <c r="A38" s="14" t="n">
        <v>27</v>
      </c>
      <c r="B38" s="14" t="n">
        <v>181</v>
      </c>
      <c r="C38" s="16" t="s">
        <v>41</v>
      </c>
      <c r="D38" s="14" t="str">
        <f aca="false">LOOKUP(B38,ISCRITTI!$A$5:$A$533,ISCRITTI!$B$5:$B$533)</f>
        <v>Mauro</v>
      </c>
      <c r="E38" s="14" t="str">
        <f aca="false">LOOKUP(B38,ISCRITTI!$A$5:$A$533,ISCRITTI!$C$5:$C$533)</f>
        <v>Orrieri</v>
      </c>
      <c r="F38" s="17" t="n">
        <f aca="false">LOOKUP(B38,ISCRITTI!$A$5:$A$533,ISCRITTI!$D$5:$D$533)</f>
        <v>1960</v>
      </c>
      <c r="G38" s="17" t="str">
        <f aca="false">LOOKUP(B38,ISCRITTI!$A$5:$A$533,ISCRITTI!$E$5:$E$533)</f>
        <v>ARG</v>
      </c>
      <c r="H38" s="17" t="str">
        <f aca="false">LOOKUP(B38,ISCRITTI!$A$5:$A$533,ISCRITTI!$F$5:$F$533)</f>
        <v>M</v>
      </c>
      <c r="I38" s="14" t="str">
        <f aca="false">LOOKUP(B38,ISCRITTI!$A$5:$A$533,ISCRITTI!$G$5:$G$533)</f>
        <v>SAV Volterra</v>
      </c>
      <c r="J38" s="16" t="n">
        <f aca="false">+C38/29.8</f>
        <v>0.00372739560029828</v>
      </c>
      <c r="K38" s="18" t="n">
        <f aca="false">+$Z$1/J38</f>
        <v>11.1784932791497</v>
      </c>
      <c r="L38" s="16" t="n">
        <f aca="false">+C38-$C$12</f>
        <v>0.0232407407407407</v>
      </c>
      <c r="M38" s="16" t="n">
        <f aca="false">+C38-C37</f>
        <v>0</v>
      </c>
    </row>
    <row r="39" customFormat="false" ht="12" hidden="false" customHeight="true" outlineLevel="0" collapsed="false">
      <c r="A39" s="14" t="n">
        <v>28</v>
      </c>
      <c r="B39" s="14" t="n">
        <v>125</v>
      </c>
      <c r="C39" s="16" t="s">
        <v>42</v>
      </c>
      <c r="D39" s="14" t="str">
        <f aca="false">LOOKUP(B39,ISCRITTI!$A$5:$A$533,ISCRITTI!$B$5:$B$533)</f>
        <v>Andrea</v>
      </c>
      <c r="E39" s="14" t="str">
        <f aca="false">LOOKUP(B39,ISCRITTI!$A$5:$A$533,ISCRITTI!$C$5:$C$533)</f>
        <v>Bandinelli</v>
      </c>
      <c r="F39" s="17" t="n">
        <f aca="false">LOOKUP(B39,ISCRITTI!$A$5:$A$533,ISCRITTI!$D$5:$D$533)</f>
        <v>1972</v>
      </c>
      <c r="G39" s="17" t="str">
        <f aca="false">LOOKUP(B39,ISCRITTI!$A$5:$A$533,ISCRITTI!$E$5:$E$533)</f>
        <v>ASS</v>
      </c>
      <c r="H39" s="17" t="str">
        <f aca="false">LOOKUP(B39,ISCRITTI!$A$5:$A$533,ISCRITTI!$F$5:$F$533)</f>
        <v>M</v>
      </c>
      <c r="I39" s="14" t="str">
        <f aca="false">LOOKUP(B39,ISCRITTI!$A$5:$A$533,ISCRITTI!$G$5:$G$533)</f>
        <v>Runcard</v>
      </c>
      <c r="J39" s="16" t="n">
        <f aca="false">+C39/29.8</f>
        <v>0.00376739995028586</v>
      </c>
      <c r="K39" s="18" t="n">
        <f aca="false">+$Z$1/J39</f>
        <v>11.059793814433</v>
      </c>
      <c r="L39" s="16" t="n">
        <f aca="false">+C39-$C$12</f>
        <v>0.0244328703703704</v>
      </c>
      <c r="M39" s="16" t="n">
        <f aca="false">+C39-C38</f>
        <v>0.00119212962962963</v>
      </c>
    </row>
    <row r="40" customFormat="false" ht="12" hidden="false" customHeight="true" outlineLevel="0" collapsed="false">
      <c r="A40" s="14" t="n">
        <v>29</v>
      </c>
      <c r="B40" s="14" t="n">
        <v>124</v>
      </c>
      <c r="C40" s="16" t="s">
        <v>43</v>
      </c>
      <c r="D40" s="14" t="str">
        <f aca="false">LOOKUP(B40,ISCRITTI!$A$5:$A$533,ISCRITTI!$B$5:$B$533)</f>
        <v>Andrea</v>
      </c>
      <c r="E40" s="14" t="str">
        <f aca="false">LOOKUP(B40,ISCRITTI!$A$5:$A$533,ISCRITTI!$C$5:$C$533)</f>
        <v>Formica</v>
      </c>
      <c r="F40" s="17" t="n">
        <f aca="false">LOOKUP(B40,ISCRITTI!$A$5:$A$533,ISCRITTI!$D$5:$D$533)</f>
        <v>1972</v>
      </c>
      <c r="G40" s="17" t="str">
        <f aca="false">LOOKUP(B40,ISCRITTI!$A$5:$A$533,ISCRITTI!$E$5:$E$533)</f>
        <v>ASS</v>
      </c>
      <c r="H40" s="17" t="str">
        <f aca="false">LOOKUP(B40,ISCRITTI!$A$5:$A$533,ISCRITTI!$F$5:$F$533)</f>
        <v>M</v>
      </c>
      <c r="I40" s="14" t="str">
        <f aca="false">LOOKUP(B40,ISCRITTI!$A$5:$A$533,ISCRITTI!$G$5:$G$533)</f>
        <v>Le Torri Podismo</v>
      </c>
      <c r="J40" s="16" t="n">
        <f aca="false">+C40/29.8</f>
        <v>0.00377555617698235</v>
      </c>
      <c r="K40" s="18" t="n">
        <f aca="false">+$Z$1/J40</f>
        <v>11.0359016562082</v>
      </c>
      <c r="L40" s="16" t="n">
        <f aca="false">+C40-$C$12</f>
        <v>0.0246759259259259</v>
      </c>
      <c r="M40" s="16" t="n">
        <f aca="false">+C40-C39</f>
        <v>0.000243055555555552</v>
      </c>
    </row>
    <row r="41" customFormat="false" ht="12" hidden="false" customHeight="true" outlineLevel="0" collapsed="false">
      <c r="A41" s="14" t="n">
        <v>30</v>
      </c>
      <c r="B41" s="14" t="n">
        <v>153</v>
      </c>
      <c r="C41" s="16" t="s">
        <v>44</v>
      </c>
      <c r="D41" s="14" t="str">
        <f aca="false">LOOKUP(B41,ISCRITTI!$A$5:$A$533,ISCRITTI!$B$5:$B$533)</f>
        <v>Marco</v>
      </c>
      <c r="E41" s="14" t="str">
        <f aca="false">LOOKUP(B41,ISCRITTI!$A$5:$A$533,ISCRITTI!$C$5:$C$533)</f>
        <v>Baccianti</v>
      </c>
      <c r="F41" s="17" t="n">
        <f aca="false">LOOKUP(B41,ISCRITTI!$A$5:$A$533,ISCRITTI!$D$5:$D$533)</f>
        <v>1970</v>
      </c>
      <c r="G41" s="17" t="str">
        <f aca="false">LOOKUP(B41,ISCRITTI!$A$5:$A$533,ISCRITTI!$E$5:$E$533)</f>
        <v>VET</v>
      </c>
      <c r="H41" s="17" t="str">
        <f aca="false">LOOKUP(B41,ISCRITTI!$A$5:$A$533,ISCRITTI!$F$5:$F$533)</f>
        <v>M</v>
      </c>
      <c r="I41" s="14" t="str">
        <f aca="false">LOOKUP(B41,ISCRITTI!$A$5:$A$533,ISCRITTI!$G$5:$G$533)</f>
        <v>Le Torri Podismo</v>
      </c>
      <c r="J41" s="16" t="n">
        <f aca="false">+C41/29.8</f>
        <v>0.00381323017648521</v>
      </c>
      <c r="K41" s="18" t="n">
        <f aca="false">+$Z$1/J41</f>
        <v>10.9268690160929</v>
      </c>
      <c r="L41" s="16" t="n">
        <f aca="false">+C41-$C$12</f>
        <v>0.0257986111111111</v>
      </c>
      <c r="M41" s="16" t="n">
        <f aca="false">+C41-C40</f>
        <v>0.00112268518518519</v>
      </c>
    </row>
    <row r="42" customFormat="false" ht="12" hidden="false" customHeight="true" outlineLevel="0" collapsed="false">
      <c r="A42" s="14" t="n">
        <v>31</v>
      </c>
      <c r="B42" s="14" t="n">
        <v>127</v>
      </c>
      <c r="C42" s="16" t="s">
        <v>45</v>
      </c>
      <c r="D42" s="14" t="str">
        <f aca="false">LOOKUP(B42,ISCRITTI!$A$5:$A$533,ISCRITTI!$B$5:$B$533)</f>
        <v>Ilai</v>
      </c>
      <c r="E42" s="14" t="str">
        <f aca="false">LOOKUP(B42,ISCRITTI!$A$5:$A$533,ISCRITTI!$C$5:$C$533)</f>
        <v>Del Colombo</v>
      </c>
      <c r="F42" s="17" t="n">
        <f aca="false">LOOKUP(B42,ISCRITTI!$A$5:$A$533,ISCRITTI!$D$5:$D$533)</f>
        <v>1998</v>
      </c>
      <c r="G42" s="17" t="str">
        <f aca="false">LOOKUP(B42,ISCRITTI!$A$5:$A$533,ISCRITTI!$E$5:$E$533)</f>
        <v>ASS</v>
      </c>
      <c r="H42" s="17" t="str">
        <f aca="false">LOOKUP(B42,ISCRITTI!$A$5:$A$533,ISCRITTI!$F$5:$F$533)</f>
        <v>M</v>
      </c>
      <c r="I42" s="14" t="str">
        <f aca="false">LOOKUP(B42,ISCRITTI!$A$5:$A$533,ISCRITTI!$G$5:$G$533)</f>
        <v>SAV Volterra</v>
      </c>
      <c r="J42" s="16" t="n">
        <f aca="false">+C42/29.8</f>
        <v>0.00381711409395973</v>
      </c>
      <c r="K42" s="18" t="n">
        <f aca="false">+$Z$1/J42</f>
        <v>10.9157509157509</v>
      </c>
      <c r="L42" s="16" t="n">
        <f aca="false">+C42-$C$12</f>
        <v>0.0259143518518519</v>
      </c>
      <c r="M42" s="16" t="n">
        <f aca="false">+C42-C41</f>
        <v>0.00011574074074075</v>
      </c>
    </row>
    <row r="43" customFormat="false" ht="12" hidden="false" customHeight="true" outlineLevel="0" collapsed="false">
      <c r="A43" s="14" t="n">
        <v>32</v>
      </c>
      <c r="B43" s="14" t="n">
        <v>161</v>
      </c>
      <c r="C43" s="16" t="s">
        <v>46</v>
      </c>
      <c r="D43" s="14" t="str">
        <f aca="false">LOOKUP(B43,ISCRITTI!$A$5:$A$533,ISCRITTI!$B$5:$B$533)</f>
        <v>Armando</v>
      </c>
      <c r="E43" s="14" t="str">
        <f aca="false">LOOKUP(B43,ISCRITTI!$A$5:$A$533,ISCRITTI!$C$5:$C$533)</f>
        <v>Grassi</v>
      </c>
      <c r="F43" s="17" t="n">
        <f aca="false">LOOKUP(B43,ISCRITTI!$A$5:$A$533,ISCRITTI!$D$5:$D$533)</f>
        <v>1967</v>
      </c>
      <c r="G43" s="17" t="str">
        <f aca="false">LOOKUP(B43,ISCRITTI!$A$5:$A$533,ISCRITTI!$E$5:$E$533)</f>
        <v>VET</v>
      </c>
      <c r="H43" s="17" t="str">
        <f aca="false">LOOKUP(B43,ISCRITTI!$A$5:$A$533,ISCRITTI!$F$5:$F$533)</f>
        <v>M</v>
      </c>
      <c r="I43" s="14" t="str">
        <f aca="false">LOOKUP(B43,ISCRITTI!$A$5:$A$533,ISCRITTI!$G$5:$G$533)</f>
        <v>SAV Volterra</v>
      </c>
      <c r="J43" s="16" t="n">
        <f aca="false">+C43/29.8</f>
        <v>0.00383303815560527</v>
      </c>
      <c r="K43" s="18" t="n">
        <f aca="false">+$Z$1/J43</f>
        <v>10.8704022697335</v>
      </c>
      <c r="L43" s="16" t="n">
        <f aca="false">+C43-$C$12</f>
        <v>0.0263888888888889</v>
      </c>
      <c r="M43" s="16" t="n">
        <f aca="false">+C43-C42</f>
        <v>0.000474537037037037</v>
      </c>
    </row>
    <row r="44" customFormat="false" ht="12" hidden="false" customHeight="true" outlineLevel="0" collapsed="false">
      <c r="A44" s="14" t="n">
        <v>33</v>
      </c>
      <c r="B44" s="14" t="n">
        <v>121</v>
      </c>
      <c r="C44" s="16" t="s">
        <v>47</v>
      </c>
      <c r="D44" s="14" t="str">
        <f aca="false">LOOKUP(B44,ISCRITTI!$A$5:$A$533,ISCRITTI!$B$5:$B$533)</f>
        <v>Paolo</v>
      </c>
      <c r="E44" s="14" t="str">
        <f aca="false">LOOKUP(B44,ISCRITTI!$A$5:$A$533,ISCRITTI!$C$5:$C$533)</f>
        <v>Becherini</v>
      </c>
      <c r="F44" s="17" t="n">
        <f aca="false">LOOKUP(B44,ISCRITTI!$A$5:$A$533,ISCRITTI!$D$5:$D$533)</f>
        <v>1973</v>
      </c>
      <c r="G44" s="17" t="str">
        <f aca="false">LOOKUP(B44,ISCRITTI!$A$5:$A$533,ISCRITTI!$E$5:$E$533)</f>
        <v>ASS</v>
      </c>
      <c r="H44" s="17" t="str">
        <f aca="false">LOOKUP(B44,ISCRITTI!$A$5:$A$533,ISCRITTI!$F$5:$F$533)</f>
        <v>M</v>
      </c>
      <c r="I44" s="14" t="str">
        <f aca="false">LOOKUP(B44,ISCRITTI!$A$5:$A$533,ISCRITTI!$G$5:$G$533)</f>
        <v>GS Valdelsa Runners</v>
      </c>
      <c r="J44" s="16" t="n">
        <f aca="false">+C44/29.8</f>
        <v>0.00384973900074571</v>
      </c>
      <c r="K44" s="18" t="n">
        <f aca="false">+$Z$1/J44</f>
        <v>10.8232445520581</v>
      </c>
      <c r="L44" s="16" t="n">
        <f aca="false">+C44-$C$12</f>
        <v>0.0268865740740741</v>
      </c>
      <c r="M44" s="16" t="n">
        <f aca="false">+C44-C43</f>
        <v>0.000497685185185184</v>
      </c>
    </row>
    <row r="45" customFormat="false" ht="12" hidden="false" customHeight="true" outlineLevel="0" collapsed="false">
      <c r="A45" s="14" t="n">
        <v>34</v>
      </c>
      <c r="B45" s="14" t="n">
        <v>118</v>
      </c>
      <c r="C45" s="16" t="s">
        <v>47</v>
      </c>
      <c r="D45" s="14" t="str">
        <f aca="false">LOOKUP(B45,ISCRITTI!$A$5:$A$533,ISCRITTI!$B$5:$B$533)</f>
        <v>Mirko</v>
      </c>
      <c r="E45" s="14" t="str">
        <f aca="false">LOOKUP(B45,ISCRITTI!$A$5:$A$533,ISCRITTI!$C$5:$C$533)</f>
        <v>Cannoni</v>
      </c>
      <c r="F45" s="17" t="n">
        <f aca="false">LOOKUP(B45,ISCRITTI!$A$5:$A$533,ISCRITTI!$D$5:$D$533)</f>
        <v>1974</v>
      </c>
      <c r="G45" s="17" t="str">
        <f aca="false">LOOKUP(B45,ISCRITTI!$A$5:$A$533,ISCRITTI!$E$5:$E$533)</f>
        <v>ASS</v>
      </c>
      <c r="H45" s="17" t="str">
        <f aca="false">LOOKUP(B45,ISCRITTI!$A$5:$A$533,ISCRITTI!$F$5:$F$533)</f>
        <v>M</v>
      </c>
      <c r="I45" s="14" t="str">
        <f aca="false">LOOKUP(B45,ISCRITTI!$A$5:$A$533,ISCRITTI!$G$5:$G$533)</f>
        <v>Runcard</v>
      </c>
      <c r="J45" s="16" t="n">
        <f aca="false">+C45/29.8</f>
        <v>0.00384973900074571</v>
      </c>
      <c r="K45" s="18" t="n">
        <f aca="false">+$Z$1/J45</f>
        <v>10.8232445520581</v>
      </c>
      <c r="L45" s="16" t="n">
        <f aca="false">+C45-$C$12</f>
        <v>0.0268865740740741</v>
      </c>
      <c r="M45" s="16" t="n">
        <f aca="false">+C45-C44</f>
        <v>0</v>
      </c>
    </row>
    <row r="46" customFormat="false" ht="12" hidden="false" customHeight="true" outlineLevel="0" collapsed="false">
      <c r="A46" s="14" t="n">
        <v>35</v>
      </c>
      <c r="B46" s="14" t="n">
        <v>16</v>
      </c>
      <c r="C46" s="16" t="s">
        <v>48</v>
      </c>
      <c r="D46" s="14" t="str">
        <f aca="false">LOOKUP(B46,ISCRITTI!$A$5:$A$533,ISCRITTI!$B$5:$B$533)</f>
        <v>Daniela</v>
      </c>
      <c r="E46" s="14" t="str">
        <f aca="false">LOOKUP(B46,ISCRITTI!$A$5:$A$533,ISCRITTI!$C$5:$C$533)</f>
        <v>Rausse</v>
      </c>
      <c r="F46" s="17" t="n">
        <f aca="false">LOOKUP(B46,ISCRITTI!$A$5:$A$533,ISCRITTI!$D$5:$D$533)</f>
        <v>1976</v>
      </c>
      <c r="G46" s="17" t="str">
        <f aca="false">LOOKUP(B46,ISCRITTI!$A$5:$A$533,ISCRITTI!$E$5:$E$533)</f>
        <v>ASS</v>
      </c>
      <c r="H46" s="17" t="str">
        <f aca="false">LOOKUP(B46,ISCRITTI!$A$5:$A$533,ISCRITTI!$F$5:$F$533)</f>
        <v>F</v>
      </c>
      <c r="I46" s="14" t="str">
        <f aca="false">LOOKUP(B46,ISCRITTI!$A$5:$A$533,ISCRITTI!$G$5:$G$533)</f>
        <v>ASD La Fontanina</v>
      </c>
      <c r="J46" s="16" t="n">
        <f aca="false">+C46/29.8</f>
        <v>0.00386566306239125</v>
      </c>
      <c r="K46" s="18" t="n">
        <f aca="false">+$Z$1/J46</f>
        <v>10.7786597005928</v>
      </c>
      <c r="L46" s="16" t="n">
        <f aca="false">+C46-$C$12</f>
        <v>0.0273611111111111</v>
      </c>
      <c r="M46" s="16" t="n">
        <f aca="false">+C46-C45</f>
        <v>0.000474537037037037</v>
      </c>
    </row>
    <row r="47" customFormat="false" ht="12" hidden="false" customHeight="true" outlineLevel="0" collapsed="false">
      <c r="A47" s="14" t="n">
        <v>36</v>
      </c>
      <c r="B47" s="14" t="n">
        <v>108</v>
      </c>
      <c r="C47" s="16" t="s">
        <v>49</v>
      </c>
      <c r="D47" s="14" t="str">
        <f aca="false">LOOKUP(B47,ISCRITTI!$A$5:$A$533,ISCRITTI!$B$5:$B$533)</f>
        <v>Daniele</v>
      </c>
      <c r="E47" s="14" t="str">
        <f aca="false">LOOKUP(B47,ISCRITTI!$A$5:$A$533,ISCRITTI!$C$5:$C$533)</f>
        <v>Cecchi</v>
      </c>
      <c r="F47" s="17" t="n">
        <f aca="false">LOOKUP(B47,ISCRITTI!$A$5:$A$533,ISCRITTI!$D$5:$D$533)</f>
        <v>1979</v>
      </c>
      <c r="G47" s="17" t="str">
        <f aca="false">LOOKUP(B47,ISCRITTI!$A$5:$A$533,ISCRITTI!$E$5:$E$533)</f>
        <v>ASS</v>
      </c>
      <c r="H47" s="17" t="str">
        <f aca="false">LOOKUP(B47,ISCRITTI!$A$5:$A$533,ISCRITTI!$F$5:$F$533)</f>
        <v>M</v>
      </c>
      <c r="I47" s="14" t="str">
        <f aca="false">LOOKUP(B47,ISCRITTI!$A$5:$A$533,ISCRITTI!$G$5:$G$533)</f>
        <v>Runcard</v>
      </c>
      <c r="J47" s="16" t="n">
        <f aca="false">+C47/29.8</f>
        <v>0.00390760937111608</v>
      </c>
      <c r="K47" s="18" t="n">
        <f aca="false">+$Z$1/J47</f>
        <v>10.6629559685916</v>
      </c>
      <c r="L47" s="16" t="n">
        <f aca="false">+C47-$C$12</f>
        <v>0.0286111111111111</v>
      </c>
      <c r="M47" s="16" t="n">
        <f aca="false">+C47-C46</f>
        <v>0.00125</v>
      </c>
    </row>
    <row r="48" customFormat="false" ht="12" hidden="false" customHeight="true" outlineLevel="0" collapsed="false">
      <c r="A48" s="14" t="n">
        <v>37</v>
      </c>
      <c r="B48" s="14" t="n">
        <v>126</v>
      </c>
      <c r="C48" s="16" t="s">
        <v>50</v>
      </c>
      <c r="D48" s="14" t="str">
        <f aca="false">LOOKUP(B48,ISCRITTI!$A$5:$A$533,ISCRITTI!$B$5:$B$533)</f>
        <v>Pietro</v>
      </c>
      <c r="E48" s="14" t="str">
        <f aca="false">LOOKUP(B48,ISCRITTI!$A$5:$A$533,ISCRITTI!$C$5:$C$533)</f>
        <v>Nava</v>
      </c>
      <c r="F48" s="17" t="n">
        <f aca="false">LOOKUP(B48,ISCRITTI!$A$5:$A$533,ISCRITTI!$D$5:$D$533)</f>
        <v>1976</v>
      </c>
      <c r="G48" s="17" t="str">
        <f aca="false">LOOKUP(B48,ISCRITTI!$A$5:$A$533,ISCRITTI!$E$5:$E$533)</f>
        <v>ASS</v>
      </c>
      <c r="H48" s="17" t="str">
        <f aca="false">LOOKUP(B48,ISCRITTI!$A$5:$A$533,ISCRITTI!$F$5:$F$533)</f>
        <v>M</v>
      </c>
      <c r="I48" s="14" t="str">
        <f aca="false">LOOKUP(B48,ISCRITTI!$A$5:$A$533,ISCRITTI!$G$5:$G$533)</f>
        <v>SAV Volterra</v>
      </c>
      <c r="J48" s="16" t="n">
        <f aca="false">+C48/29.8</f>
        <v>0.00392664056674124</v>
      </c>
      <c r="K48" s="18" t="n">
        <f aca="false">+$Z$1/J48</f>
        <v>10.6112759643917</v>
      </c>
      <c r="L48" s="16" t="n">
        <f aca="false">+C48-$C$12</f>
        <v>0.0291782407407407</v>
      </c>
      <c r="M48" s="16" t="n">
        <f aca="false">+C48-C47</f>
        <v>0.000567129629629626</v>
      </c>
    </row>
    <row r="49" customFormat="false" ht="12" hidden="false" customHeight="true" outlineLevel="0" collapsed="false">
      <c r="A49" s="14" t="n">
        <v>38</v>
      </c>
      <c r="B49" s="14" t="n">
        <v>109</v>
      </c>
      <c r="C49" s="16" t="s">
        <v>51</v>
      </c>
      <c r="D49" s="14" t="str">
        <f aca="false">LOOKUP(B49,ISCRITTI!$A$5:$A$533,ISCRITTI!$B$5:$B$533)</f>
        <v>Enrico</v>
      </c>
      <c r="E49" s="14" t="str">
        <f aca="false">LOOKUP(B49,ISCRITTI!$A$5:$A$533,ISCRITTI!$C$5:$C$533)</f>
        <v>Benella</v>
      </c>
      <c r="F49" s="17" t="n">
        <f aca="false">LOOKUP(B49,ISCRITTI!$A$5:$A$533,ISCRITTI!$D$5:$D$533)</f>
        <v>1979</v>
      </c>
      <c r="G49" s="17" t="str">
        <f aca="false">LOOKUP(B49,ISCRITTI!$A$5:$A$533,ISCRITTI!$E$5:$E$533)</f>
        <v>ASS</v>
      </c>
      <c r="H49" s="17" t="str">
        <f aca="false">LOOKUP(B49,ISCRITTI!$A$5:$A$533,ISCRITTI!$F$5:$F$533)</f>
        <v>M</v>
      </c>
      <c r="I49" s="14" t="str">
        <f aca="false">LOOKUP(B49,ISCRITTI!$A$5:$A$533,ISCRITTI!$G$5:$G$533)</f>
        <v>Runcard</v>
      </c>
      <c r="J49" s="16" t="n">
        <f aca="false">+C49/29.8</f>
        <v>0.00395149763857818</v>
      </c>
      <c r="K49" s="18" t="n">
        <f aca="false">+$Z$1/J49</f>
        <v>10.5445252604679</v>
      </c>
      <c r="L49" s="16" t="n">
        <f aca="false">+C49-$C$12</f>
        <v>0.0299189814814815</v>
      </c>
      <c r="M49" s="16" t="n">
        <f aca="false">+C49-C48</f>
        <v>0.000740740740740736</v>
      </c>
    </row>
    <row r="50" customFormat="false" ht="12" hidden="false" customHeight="true" outlineLevel="0" collapsed="false">
      <c r="A50" s="14" t="n">
        <v>39</v>
      </c>
      <c r="B50" s="14" t="n">
        <v>10</v>
      </c>
      <c r="C50" s="16" t="s">
        <v>52</v>
      </c>
      <c r="D50" s="14" t="str">
        <f aca="false">LOOKUP(B50,ISCRITTI!$A$5:$A$533,ISCRITTI!$B$5:$B$533)</f>
        <v>Naomi</v>
      </c>
      <c r="E50" s="14" t="str">
        <f aca="false">LOOKUP(B50,ISCRITTI!$A$5:$A$533,ISCRITTI!$C$5:$C$533)</f>
        <v>Ferrari</v>
      </c>
      <c r="F50" s="17" t="n">
        <f aca="false">LOOKUP(B50,ISCRITTI!$A$5:$A$533,ISCRITTI!$D$5:$D$533)</f>
        <v>1995</v>
      </c>
      <c r="G50" s="17" t="str">
        <f aca="false">LOOKUP(B50,ISCRITTI!$A$5:$A$533,ISCRITTI!$E$5:$E$533)</f>
        <v>ASS</v>
      </c>
      <c r="H50" s="17" t="str">
        <f aca="false">LOOKUP(B50,ISCRITTI!$A$5:$A$533,ISCRITTI!$F$5:$F$533)</f>
        <v>F</v>
      </c>
      <c r="I50" s="14" t="str">
        <f aca="false">LOOKUP(B50,ISCRITTI!$A$5:$A$533,ISCRITTI!$G$5:$G$533)</f>
        <v>Atletica Pietrasanta</v>
      </c>
      <c r="J50" s="16" t="n">
        <f aca="false">+C50/29.8</f>
        <v>0.00395926547352722</v>
      </c>
      <c r="K50" s="18" t="n">
        <f aca="false">+$Z$1/J50</f>
        <v>10.5238375515009</v>
      </c>
      <c r="L50" s="16" t="n">
        <f aca="false">+C50-$C$12</f>
        <v>0.030150462962963</v>
      </c>
      <c r="M50" s="16" t="n">
        <f aca="false">+C50-C49</f>
        <v>0.000231481481481485</v>
      </c>
    </row>
    <row r="51" customFormat="false" ht="12" hidden="false" customHeight="true" outlineLevel="0" collapsed="false">
      <c r="A51" s="14" t="n">
        <v>40</v>
      </c>
      <c r="B51" s="14" t="n">
        <v>50</v>
      </c>
      <c r="C51" s="16" t="s">
        <v>53</v>
      </c>
      <c r="D51" s="14" t="str">
        <f aca="false">LOOKUP(B51,ISCRITTI!$A$5:$A$533,ISCRITTI!$B$5:$B$533)</f>
        <v>Maria Luisa</v>
      </c>
      <c r="E51" s="14" t="str">
        <f aca="false">LOOKUP(B51,ISCRITTI!$A$5:$A$533,ISCRITTI!$C$5:$C$533)</f>
        <v>Spadoni</v>
      </c>
      <c r="F51" s="17" t="n">
        <f aca="false">LOOKUP(B51,ISCRITTI!$A$5:$A$533,ISCRITTI!$D$5:$D$533)</f>
        <v>1966</v>
      </c>
      <c r="G51" s="17" t="str">
        <f aca="false">LOOKUP(B51,ISCRITTI!$A$5:$A$533,ISCRITTI!$E$5:$E$533)</f>
        <v>VET</v>
      </c>
      <c r="H51" s="17" t="str">
        <f aca="false">LOOKUP(B51,ISCRITTI!$A$5:$A$533,ISCRITTI!$F$5:$F$533)</f>
        <v>F</v>
      </c>
      <c r="I51" s="14" t="str">
        <f aca="false">LOOKUP(B51,ISCRITTI!$A$5:$A$533,ISCRITTI!$G$5:$G$533)</f>
        <v>Atletica Castello</v>
      </c>
      <c r="J51" s="16" t="n">
        <f aca="false">+C51/29.8</f>
        <v>0.00397946184439473</v>
      </c>
      <c r="K51" s="18" t="n">
        <f aca="false">+$Z$1/J51</f>
        <v>10.4704274838962</v>
      </c>
      <c r="L51" s="16" t="n">
        <f aca="false">+C51-$C$12</f>
        <v>0.0307523148148148</v>
      </c>
      <c r="M51" s="16" t="n">
        <f aca="false">+C51-C50</f>
        <v>0.000601851851851853</v>
      </c>
    </row>
    <row r="52" customFormat="false" ht="12" hidden="false" customHeight="true" outlineLevel="0" collapsed="false">
      <c r="A52" s="14" t="n">
        <v>41</v>
      </c>
      <c r="B52" s="14" t="n">
        <v>154</v>
      </c>
      <c r="C52" s="16" t="s">
        <v>54</v>
      </c>
      <c r="D52" s="14" t="str">
        <f aca="false">LOOKUP(B52,ISCRITTI!$A$5:$A$533,ISCRITTI!$B$5:$B$533)</f>
        <v>Roberto</v>
      </c>
      <c r="E52" s="14" t="str">
        <f aca="false">LOOKUP(B52,ISCRITTI!$A$5:$A$533,ISCRITTI!$C$5:$C$533)</f>
        <v>Marsi</v>
      </c>
      <c r="F52" s="17" t="n">
        <f aca="false">LOOKUP(B52,ISCRITTI!$A$5:$A$533,ISCRITTI!$D$5:$D$533)</f>
        <v>1970</v>
      </c>
      <c r="G52" s="17" t="str">
        <f aca="false">LOOKUP(B52,ISCRITTI!$A$5:$A$533,ISCRITTI!$E$5:$E$533)</f>
        <v>VET</v>
      </c>
      <c r="H52" s="17" t="str">
        <f aca="false">LOOKUP(B52,ISCRITTI!$A$5:$A$533,ISCRITTI!$F$5:$F$533)</f>
        <v>M</v>
      </c>
      <c r="I52" s="14" t="str">
        <f aca="false">LOOKUP(B52,ISCRITTI!$A$5:$A$533,ISCRITTI!$G$5:$G$533)</f>
        <v>ASD Marathon Club Pisa</v>
      </c>
      <c r="J52" s="16" t="n">
        <f aca="false">+C52/29.8</f>
        <v>0.00402179654486702</v>
      </c>
      <c r="K52" s="18" t="n">
        <f aca="false">+$Z$1/J52</f>
        <v>10.3602124577499</v>
      </c>
      <c r="L52" s="16" t="n">
        <f aca="false">+C52-$C$12</f>
        <v>0.0320138888888889</v>
      </c>
      <c r="M52" s="16" t="n">
        <f aca="false">+C52-C51</f>
        <v>0.00126157407407407</v>
      </c>
    </row>
    <row r="53" customFormat="false" ht="12" hidden="false" customHeight="true" outlineLevel="0" collapsed="false">
      <c r="A53" s="14" t="n">
        <v>42</v>
      </c>
      <c r="B53" s="14" t="n">
        <v>110</v>
      </c>
      <c r="C53" s="19" t="n">
        <v>0.120578703703704</v>
      </c>
      <c r="D53" s="14" t="str">
        <f aca="false">LOOKUP(B53,ISCRITTI!$A$5:$A$533,ISCRITTI!$B$5:$B$533)</f>
        <v>Cristian</v>
      </c>
      <c r="E53" s="14" t="str">
        <f aca="false">LOOKUP(B53,ISCRITTI!$A$5:$A$533,ISCRITTI!$C$5:$C$533)</f>
        <v>Nassi</v>
      </c>
      <c r="F53" s="17" t="n">
        <f aca="false">LOOKUP(B53,ISCRITTI!$A$5:$A$533,ISCRITTI!$D$5:$D$533)</f>
        <v>1978</v>
      </c>
      <c r="G53" s="17" t="str">
        <f aca="false">LOOKUP(B53,ISCRITTI!$A$5:$A$533,ISCRITTI!$E$5:$E$533)</f>
        <v>ASS</v>
      </c>
      <c r="H53" s="17" t="str">
        <f aca="false">LOOKUP(B53,ISCRITTI!$A$5:$A$533,ISCRITTI!$F$5:$F$533)</f>
        <v>M</v>
      </c>
      <c r="I53" s="14" t="str">
        <f aca="false">LOOKUP(B53,ISCRITTI!$A$5:$A$533,ISCRITTI!$G$5:$G$533)</f>
        <v>GS Le Sbarre</v>
      </c>
      <c r="J53" s="16" t="n">
        <f aca="false">+C53/29.8</f>
        <v>0.0040462652249565</v>
      </c>
      <c r="K53" s="18" t="n">
        <f aca="false">+$Z$1/J53</f>
        <v>10.2975619120753</v>
      </c>
      <c r="L53" s="16" t="n">
        <f aca="false">+C53-$C$12</f>
        <v>0.0327430555555556</v>
      </c>
      <c r="M53" s="16" t="n">
        <f aca="false">+C53-C52</f>
        <v>0.00072916666666667</v>
      </c>
    </row>
    <row r="54" customFormat="false" ht="12" hidden="false" customHeight="true" outlineLevel="0" collapsed="false">
      <c r="A54" s="14" t="n">
        <v>43</v>
      </c>
      <c r="B54" s="14" t="n">
        <v>158</v>
      </c>
      <c r="C54" s="16" t="s">
        <v>55</v>
      </c>
      <c r="D54" s="14" t="str">
        <f aca="false">LOOKUP(B54,ISCRITTI!$A$5:$A$533,ISCRITTI!$B$5:$B$533)</f>
        <v>Carlo</v>
      </c>
      <c r="E54" s="14" t="str">
        <f aca="false">LOOKUP(B54,ISCRITTI!$A$5:$A$533,ISCRITTI!$C$5:$C$533)</f>
        <v>Susara</v>
      </c>
      <c r="F54" s="17" t="n">
        <f aca="false">LOOKUP(B54,ISCRITTI!$A$5:$A$533,ISCRITTI!$D$5:$D$533)</f>
        <v>1968</v>
      </c>
      <c r="G54" s="17" t="str">
        <f aca="false">LOOKUP(B54,ISCRITTI!$A$5:$A$533,ISCRITTI!$E$5:$E$533)</f>
        <v>VET</v>
      </c>
      <c r="H54" s="17" t="str">
        <f aca="false">LOOKUP(B54,ISCRITTI!$A$5:$A$533,ISCRITTI!$F$5:$F$533)</f>
        <v>M</v>
      </c>
      <c r="I54" s="14" t="str">
        <f aca="false">LOOKUP(B54,ISCRITTI!$A$5:$A$533,ISCRITTI!$G$5:$G$533)</f>
        <v>Runcard</v>
      </c>
      <c r="J54" s="16" t="n">
        <f aca="false">+C54/29.8</f>
        <v>0.0040633544618444</v>
      </c>
      <c r="K54" s="18" t="n">
        <f aca="false">+$Z$1/J54</f>
        <v>10.2542534888167</v>
      </c>
      <c r="L54" s="16" t="n">
        <f aca="false">+C54-$C$12</f>
        <v>0.0332523148148148</v>
      </c>
      <c r="M54" s="16" t="n">
        <f aca="false">+C54-C53</f>
        <v>0.000509259259259259</v>
      </c>
    </row>
    <row r="55" customFormat="false" ht="12" hidden="false" customHeight="true" outlineLevel="0" collapsed="false">
      <c r="A55" s="14" t="n">
        <v>44</v>
      </c>
      <c r="B55" s="14" t="n">
        <v>102</v>
      </c>
      <c r="C55" s="16" t="s">
        <v>56</v>
      </c>
      <c r="D55" s="14" t="str">
        <f aca="false">LOOKUP(B55,ISCRITTI!$A$5:$A$533,ISCRITTI!$B$5:$B$533)</f>
        <v>Daniele</v>
      </c>
      <c r="E55" s="14" t="str">
        <f aca="false">LOOKUP(B55,ISCRITTI!$A$5:$A$533,ISCRITTI!$C$5:$C$533)</f>
        <v>Meoni</v>
      </c>
      <c r="F55" s="17" t="n">
        <f aca="false">LOOKUP(B55,ISCRITTI!$A$5:$A$533,ISCRITTI!$D$5:$D$533)</f>
        <v>1987</v>
      </c>
      <c r="G55" s="17" t="str">
        <f aca="false">LOOKUP(B55,ISCRITTI!$A$5:$A$533,ISCRITTI!$E$5:$E$533)</f>
        <v>ASS</v>
      </c>
      <c r="H55" s="17" t="str">
        <f aca="false">LOOKUP(B55,ISCRITTI!$A$5:$A$533,ISCRITTI!$F$5:$F$533)</f>
        <v>M</v>
      </c>
      <c r="I55" s="14" t="str">
        <f aca="false">LOOKUP(B55,ISCRITTI!$A$5:$A$533,ISCRITTI!$G$5:$G$533)</f>
        <v>Verde Pisello Group</v>
      </c>
      <c r="J55" s="16" t="n">
        <f aca="false">+C55/29.8</f>
        <v>0.00408083209047974</v>
      </c>
      <c r="K55" s="18" t="n">
        <f aca="false">+$Z$1/J55</f>
        <v>10.2103359664985</v>
      </c>
      <c r="L55" s="16" t="n">
        <f aca="false">+C55-$C$12</f>
        <v>0.0337731481481481</v>
      </c>
      <c r="M55" s="16" t="n">
        <f aca="false">+C55-C54</f>
        <v>0.000520833333333331</v>
      </c>
    </row>
    <row r="56" customFormat="false" ht="12" hidden="false" customHeight="true" outlineLevel="0" collapsed="false">
      <c r="A56" s="14" t="n">
        <v>45</v>
      </c>
      <c r="B56" s="14" t="n">
        <v>116</v>
      </c>
      <c r="C56" s="16" t="s">
        <v>57</v>
      </c>
      <c r="D56" s="14" t="str">
        <f aca="false">LOOKUP(B56,ISCRITTI!$A$5:$A$533,ISCRITTI!$B$5:$B$533)</f>
        <v>Andrea</v>
      </c>
      <c r="E56" s="14" t="str">
        <f aca="false">LOOKUP(B56,ISCRITTI!$A$5:$A$533,ISCRITTI!$C$5:$C$533)</f>
        <v>Viciani</v>
      </c>
      <c r="F56" s="17" t="n">
        <f aca="false">LOOKUP(B56,ISCRITTI!$A$5:$A$533,ISCRITTI!$D$5:$D$533)</f>
        <v>1976</v>
      </c>
      <c r="G56" s="17" t="str">
        <f aca="false">LOOKUP(B56,ISCRITTI!$A$5:$A$533,ISCRITTI!$E$5:$E$533)</f>
        <v>ASS</v>
      </c>
      <c r="H56" s="17" t="str">
        <f aca="false">LOOKUP(B56,ISCRITTI!$A$5:$A$533,ISCRITTI!$F$5:$F$533)</f>
        <v>M</v>
      </c>
      <c r="I56" s="14" t="str">
        <f aca="false">LOOKUP(B56,ISCRITTI!$A$5:$A$533,ISCRITTI!$G$5:$G$533)</f>
        <v>Dipendenti Comune di Firenze</v>
      </c>
      <c r="J56" s="16" t="n">
        <f aca="false">+C56/29.8</f>
        <v>0.00408122048222719</v>
      </c>
      <c r="K56" s="18" t="n">
        <f aca="false">+$Z$1/J56</f>
        <v>10.2093642938713</v>
      </c>
      <c r="L56" s="16" t="n">
        <f aca="false">+C56-$C$12</f>
        <v>0.0337847222222222</v>
      </c>
      <c r="M56" s="16" t="n">
        <f aca="false">+C56-C55</f>
        <v>1.15740740740666E-005</v>
      </c>
    </row>
    <row r="57" customFormat="false" ht="12" hidden="false" customHeight="true" outlineLevel="0" collapsed="false">
      <c r="A57" s="14" t="n">
        <v>46</v>
      </c>
      <c r="B57" s="14" t="n">
        <v>122</v>
      </c>
      <c r="C57" s="16" t="s">
        <v>58</v>
      </c>
      <c r="D57" s="14" t="str">
        <f aca="false">LOOKUP(B57,ISCRITTI!$A$5:$A$533,ISCRITTI!$B$5:$B$533)</f>
        <v>Roberto</v>
      </c>
      <c r="E57" s="14" t="str">
        <f aca="false">LOOKUP(B57,ISCRITTI!$A$5:$A$533,ISCRITTI!$C$5:$C$533)</f>
        <v>Grassi</v>
      </c>
      <c r="F57" s="17" t="n">
        <f aca="false">LOOKUP(B57,ISCRITTI!$A$5:$A$533,ISCRITTI!$D$5:$D$533)</f>
        <v>1973</v>
      </c>
      <c r="G57" s="17" t="str">
        <f aca="false">LOOKUP(B57,ISCRITTI!$A$5:$A$533,ISCRITTI!$E$5:$E$533)</f>
        <v>ASS</v>
      </c>
      <c r="H57" s="17" t="str">
        <f aca="false">LOOKUP(B57,ISCRITTI!$A$5:$A$533,ISCRITTI!$F$5:$F$533)</f>
        <v>M</v>
      </c>
      <c r="I57" s="14" t="str">
        <f aca="false">LOOKUP(B57,ISCRITTI!$A$5:$A$533,ISCRITTI!$G$5:$G$533)</f>
        <v>Runcard</v>
      </c>
      <c r="J57" s="16" t="n">
        <f aca="false">+C57/29.8</f>
        <v>0.00412044804871986</v>
      </c>
      <c r="K57" s="18" t="n">
        <f aca="false">+$Z$1/J57</f>
        <v>10.1121689131869</v>
      </c>
      <c r="L57" s="16" t="n">
        <f aca="false">+C57-$C$12</f>
        <v>0.0349537037037037</v>
      </c>
      <c r="M57" s="16" t="n">
        <f aca="false">+C57-C56</f>
        <v>0.00116898148148149</v>
      </c>
    </row>
    <row r="58" customFormat="false" ht="12" hidden="false" customHeight="true" outlineLevel="0" collapsed="false">
      <c r="A58" s="14" t="n">
        <v>47</v>
      </c>
      <c r="B58" s="14" t="n">
        <v>120</v>
      </c>
      <c r="C58" s="16" t="s">
        <v>59</v>
      </c>
      <c r="D58" s="14" t="str">
        <f aca="false">LOOKUP(B58,ISCRITTI!$A$5:$A$533,ISCRITTI!$B$5:$B$533)</f>
        <v>Filippo </v>
      </c>
      <c r="E58" s="14" t="str">
        <f aca="false">LOOKUP(B58,ISCRITTI!$A$5:$A$533,ISCRITTI!$C$5:$C$533)</f>
        <v>Pratellesi </v>
      </c>
      <c r="F58" s="17" t="n">
        <f aca="false">LOOKUP(B58,ISCRITTI!$A$5:$A$533,ISCRITTI!$D$5:$D$533)</f>
        <v>1973</v>
      </c>
      <c r="G58" s="17" t="str">
        <f aca="false">LOOKUP(B58,ISCRITTI!$A$5:$A$533,ISCRITTI!$E$5:$E$533)</f>
        <v>ASS</v>
      </c>
      <c r="H58" s="17" t="str">
        <f aca="false">LOOKUP(B58,ISCRITTI!$A$5:$A$533,ISCRITTI!$F$5:$F$533)</f>
        <v>M</v>
      </c>
      <c r="I58" s="14" t="str">
        <f aca="false">LOOKUP(B58,ISCRITTI!$A$5:$A$533,ISCRITTI!$G$5:$G$533)</f>
        <v>Runcard</v>
      </c>
      <c r="J58" s="16" t="n">
        <f aca="false">+C58/29.8</f>
        <v>0.0041363721103654</v>
      </c>
      <c r="K58" s="18" t="n">
        <f aca="false">+$Z$1/J58</f>
        <v>10.0732394366197</v>
      </c>
      <c r="L58" s="16" t="n">
        <f aca="false">+C58-$C$12</f>
        <v>0.0354282407407407</v>
      </c>
      <c r="M58" s="16" t="n">
        <f aca="false">+C58-C57</f>
        <v>0.000474537037037037</v>
      </c>
    </row>
    <row r="59" customFormat="false" ht="12" hidden="false" customHeight="true" outlineLevel="0" collapsed="false">
      <c r="A59" s="14" t="n">
        <v>48</v>
      </c>
      <c r="B59" s="14" t="n">
        <v>159</v>
      </c>
      <c r="C59" s="16" t="s">
        <v>60</v>
      </c>
      <c r="D59" s="14" t="str">
        <f aca="false">LOOKUP(B59,ISCRITTI!$A$5:$A$533,ISCRITTI!$B$5:$B$533)</f>
        <v>Maurizio</v>
      </c>
      <c r="E59" s="14" t="str">
        <f aca="false">LOOKUP(B59,ISCRITTI!$A$5:$A$533,ISCRITTI!$C$5:$C$533)</f>
        <v>Giovannini</v>
      </c>
      <c r="F59" s="17" t="n">
        <f aca="false">LOOKUP(B59,ISCRITTI!$A$5:$A$533,ISCRITTI!$D$5:$D$533)</f>
        <v>1968</v>
      </c>
      <c r="G59" s="17" t="str">
        <f aca="false">LOOKUP(B59,ISCRITTI!$A$5:$A$533,ISCRITTI!$E$5:$E$533)</f>
        <v>VET</v>
      </c>
      <c r="H59" s="17" t="str">
        <f aca="false">LOOKUP(B59,ISCRITTI!$A$5:$A$533,ISCRITTI!$F$5:$F$533)</f>
        <v>M</v>
      </c>
      <c r="I59" s="14" t="str">
        <f aca="false">LOOKUP(B59,ISCRITTI!$A$5:$A$533,ISCRITTI!$G$5:$G$533)</f>
        <v>GS Rundagi</v>
      </c>
      <c r="J59" s="16" t="n">
        <f aca="false">+C59/29.8</f>
        <v>0.00415773365647527</v>
      </c>
      <c r="K59" s="18" t="n">
        <f aca="false">+$Z$1/J59</f>
        <v>10.021485287249</v>
      </c>
      <c r="L59" s="16" t="n">
        <f aca="false">+C59-$C$12</f>
        <v>0.0360648148148148</v>
      </c>
      <c r="M59" s="16" t="n">
        <f aca="false">+C59-C58</f>
        <v>0.000636574074074067</v>
      </c>
    </row>
    <row r="60" customFormat="false" ht="12" hidden="false" customHeight="true" outlineLevel="0" collapsed="false">
      <c r="A60" s="14" t="n">
        <v>49</v>
      </c>
      <c r="B60" s="14" t="n">
        <v>12</v>
      </c>
      <c r="C60" s="16" t="s">
        <v>61</v>
      </c>
      <c r="D60" s="14" t="str">
        <f aca="false">LOOKUP(B60,ISCRITTI!$A$5:$A$533,ISCRITTI!$B$5:$B$533)</f>
        <v>Veronica</v>
      </c>
      <c r="E60" s="14" t="str">
        <f aca="false">LOOKUP(B60,ISCRITTI!$A$5:$A$533,ISCRITTI!$C$5:$C$533)</f>
        <v>Birri</v>
      </c>
      <c r="F60" s="17" t="n">
        <f aca="false">LOOKUP(B60,ISCRITTI!$A$5:$A$533,ISCRITTI!$D$5:$D$533)</f>
        <v>1987</v>
      </c>
      <c r="G60" s="17" t="str">
        <f aca="false">LOOKUP(B60,ISCRITTI!$A$5:$A$533,ISCRITTI!$E$5:$E$533)</f>
        <v>ASS</v>
      </c>
      <c r="H60" s="17" t="str">
        <f aca="false">LOOKUP(B60,ISCRITTI!$A$5:$A$533,ISCRITTI!$F$5:$F$533)</f>
        <v>F</v>
      </c>
      <c r="I60" s="14" t="str">
        <f aca="false">LOOKUP(B60,ISCRITTI!$A$5:$A$533,ISCRITTI!$G$5:$G$533)</f>
        <v>Club Sportivo Firenze</v>
      </c>
      <c r="J60" s="16" t="n">
        <f aca="false">+C60/29.8</f>
        <v>0.00423774235645041</v>
      </c>
      <c r="K60" s="18" t="n">
        <f aca="false">+$Z$1/J60</f>
        <v>9.83227935111356</v>
      </c>
      <c r="L60" s="16" t="n">
        <f aca="false">+C60-$C$12</f>
        <v>0.0384490740740741</v>
      </c>
      <c r="M60" s="16" t="n">
        <f aca="false">+C60-C59</f>
        <v>0.00238425925925927</v>
      </c>
    </row>
    <row r="61" customFormat="false" ht="15" hidden="false" customHeight="true" outlineLevel="0" collapsed="false">
      <c r="A61" s="14" t="n">
        <v>50</v>
      </c>
      <c r="B61" s="14" t="n">
        <v>114</v>
      </c>
      <c r="C61" s="19" t="n">
        <v>0.129571759259259</v>
      </c>
      <c r="D61" s="14" t="str">
        <f aca="false">LOOKUP(B61,ISCRITTI!$A$5:$A$533,ISCRITTI!$B$5:$B$533)</f>
        <v>Davide</v>
      </c>
      <c r="E61" s="14" t="str">
        <f aca="false">LOOKUP(B61,ISCRITTI!$A$5:$A$533,ISCRITTI!$C$5:$C$533)</f>
        <v>Pistolesi</v>
      </c>
      <c r="F61" s="17" t="n">
        <f aca="false">LOOKUP(B61,ISCRITTI!$A$5:$A$533,ISCRITTI!$D$5:$D$533)</f>
        <v>1976</v>
      </c>
      <c r="G61" s="17" t="str">
        <f aca="false">LOOKUP(B61,ISCRITTI!$A$5:$A$533,ISCRITTI!$E$5:$E$533)</f>
        <v>ASS</v>
      </c>
      <c r="H61" s="17" t="str">
        <f aca="false">LOOKUP(B61,ISCRITTI!$A$5:$A$533,ISCRITTI!$F$5:$F$533)</f>
        <v>M</v>
      </c>
      <c r="I61" s="14" t="str">
        <f aca="false">LOOKUP(B61,ISCRITTI!$A$5:$A$533,ISCRITTI!$G$5:$G$533)</f>
        <v>SAV Volterra</v>
      </c>
      <c r="J61" s="16" t="n">
        <f aca="false">+C61/29.8</f>
        <v>0.00434804561272682</v>
      </c>
      <c r="K61" s="18" t="n">
        <f aca="false">+$Z$1/J61</f>
        <v>9.58284948637786</v>
      </c>
      <c r="L61" s="16" t="n">
        <f aca="false">+C61-$C$12</f>
        <v>0.0417361111111111</v>
      </c>
      <c r="M61" s="16" t="n">
        <f aca="false">+C61-C60</f>
        <v>0.00328703703703703</v>
      </c>
    </row>
    <row r="62" customFormat="false" ht="12" hidden="false" customHeight="true" outlineLevel="0" collapsed="false">
      <c r="A62" s="14" t="n">
        <v>51</v>
      </c>
      <c r="B62" s="14" t="n">
        <v>14</v>
      </c>
      <c r="C62" s="16" t="s">
        <v>62</v>
      </c>
      <c r="D62" s="14" t="str">
        <f aca="false">LOOKUP(B62,ISCRITTI!$A$5:$A$533,ISCRITTI!$B$5:$B$533)</f>
        <v>Silvia</v>
      </c>
      <c r="E62" s="14" t="str">
        <f aca="false">LOOKUP(B62,ISCRITTI!$A$5:$A$533,ISCRITTI!$C$5:$C$533)</f>
        <v>Passerai</v>
      </c>
      <c r="F62" s="17" t="n">
        <f aca="false">LOOKUP(B62,ISCRITTI!$A$5:$A$533,ISCRITTI!$D$5:$D$533)</f>
        <v>1979</v>
      </c>
      <c r="G62" s="17" t="str">
        <f aca="false">LOOKUP(B62,ISCRITTI!$A$5:$A$533,ISCRITTI!$E$5:$E$533)</f>
        <v>ASS</v>
      </c>
      <c r="H62" s="17" t="str">
        <f aca="false">LOOKUP(B62,ISCRITTI!$A$5:$A$533,ISCRITTI!$F$5:$F$533)</f>
        <v>F</v>
      </c>
      <c r="I62" s="14" t="str">
        <f aca="false">LOOKUP(B62,ISCRITTI!$A$5:$A$533,ISCRITTI!$G$5:$G$533)</f>
        <v>GS Le Sbarre</v>
      </c>
      <c r="J62" s="16" t="n">
        <f aca="false">+C62/29.8</f>
        <v>0.00462807606263982</v>
      </c>
      <c r="K62" s="18" t="n">
        <f aca="false">+$Z$1/J62</f>
        <v>9.00302114803626</v>
      </c>
      <c r="L62" s="16" t="n">
        <f aca="false">+C62-$C$12</f>
        <v>0.0500810185185185</v>
      </c>
      <c r="M62" s="16" t="n">
        <f aca="false">+C62-C61</f>
        <v>0.00834490740740741</v>
      </c>
    </row>
    <row r="63" customFormat="false" ht="12" hidden="false" customHeight="true" outlineLevel="0" collapsed="false">
      <c r="A63" s="14" t="n">
        <v>52</v>
      </c>
      <c r="B63" s="14" t="n">
        <v>157</v>
      </c>
      <c r="C63" s="16" t="s">
        <v>62</v>
      </c>
      <c r="D63" s="14" t="str">
        <f aca="false">LOOKUP(B63,ISCRITTI!$A$5:$A$533,ISCRITTI!$B$5:$B$533)</f>
        <v>Franco</v>
      </c>
      <c r="E63" s="14" t="str">
        <f aca="false">LOOKUP(B63,ISCRITTI!$A$5:$A$533,ISCRITTI!$C$5:$C$533)</f>
        <v>De Carla</v>
      </c>
      <c r="F63" s="17" t="n">
        <f aca="false">LOOKUP(B63,ISCRITTI!$A$5:$A$533,ISCRITTI!$D$5:$D$533)</f>
        <v>1969</v>
      </c>
      <c r="G63" s="17" t="str">
        <f aca="false">LOOKUP(B63,ISCRITTI!$A$5:$A$533,ISCRITTI!$E$5:$E$533)</f>
        <v>VET</v>
      </c>
      <c r="H63" s="17" t="str">
        <f aca="false">LOOKUP(B63,ISCRITTI!$A$5:$A$533,ISCRITTI!$F$5:$F$533)</f>
        <v>M</v>
      </c>
      <c r="I63" s="14" t="str">
        <f aca="false">LOOKUP(B63,ISCRITTI!$A$5:$A$533,ISCRITTI!$G$5:$G$533)</f>
        <v>ASCD Silvano Fedi</v>
      </c>
      <c r="J63" s="16" t="n">
        <f aca="false">+C63/29.8</f>
        <v>0.00462807606263982</v>
      </c>
      <c r="K63" s="18" t="n">
        <f aca="false">+$Z$1/J63</f>
        <v>9.00302114803626</v>
      </c>
      <c r="L63" s="16" t="n">
        <f aca="false">+C63-$C$12</f>
        <v>0.0500810185185185</v>
      </c>
      <c r="M63" s="16" t="n">
        <f aca="false">+C63-C62</f>
        <v>0</v>
      </c>
    </row>
    <row r="64" customFormat="false" ht="12" hidden="false" customHeight="true" outlineLevel="0" collapsed="false">
      <c r="A64" s="14" t="n">
        <v>53</v>
      </c>
      <c r="B64" s="14" t="n">
        <v>172</v>
      </c>
      <c r="C64" s="16" t="s">
        <v>63</v>
      </c>
      <c r="D64" s="14" t="str">
        <f aca="false">LOOKUP(B64,ISCRITTI!$A$5:$A$533,ISCRITTI!$B$5:$B$533)</f>
        <v>Marco</v>
      </c>
      <c r="E64" s="14" t="str">
        <f aca="false">LOOKUP(B64,ISCRITTI!$A$5:$A$533,ISCRITTI!$C$5:$C$533)</f>
        <v>Mannaioni</v>
      </c>
      <c r="F64" s="17" t="n">
        <f aca="false">LOOKUP(B64,ISCRITTI!$A$5:$A$533,ISCRITTI!$D$5:$D$533)</f>
        <v>1963</v>
      </c>
      <c r="G64" s="17" t="str">
        <f aca="false">LOOKUP(B64,ISCRITTI!$A$5:$A$533,ISCRITTI!$E$5:$E$533)</f>
        <v>VET</v>
      </c>
      <c r="H64" s="17" t="str">
        <f aca="false">LOOKUP(B64,ISCRITTI!$A$5:$A$533,ISCRITTI!$F$5:$F$533)</f>
        <v>M</v>
      </c>
      <c r="I64" s="14" t="str">
        <f aca="false">LOOKUP(B64,ISCRITTI!$A$5:$A$533,ISCRITTI!$G$5:$G$533)</f>
        <v>SAV Volterra</v>
      </c>
      <c r="J64" s="16" t="n">
        <f aca="false">+C64/29.8</f>
        <v>0.00484518704946557</v>
      </c>
      <c r="K64" s="18" t="n">
        <f aca="false">+$Z$1/J64</f>
        <v>8.5995991983968</v>
      </c>
      <c r="L64" s="16" t="n">
        <f aca="false">+C64-$C$12</f>
        <v>0.0565509259259259</v>
      </c>
      <c r="M64" s="16" t="n">
        <f aca="false">+C64-C63</f>
        <v>0.00646990740740741</v>
      </c>
    </row>
    <row r="65" customFormat="false" ht="12" hidden="false" customHeight="true" outlineLevel="0" collapsed="false">
      <c r="A65" s="14" t="n">
        <v>54</v>
      </c>
      <c r="B65" s="14" t="n">
        <v>156</v>
      </c>
      <c r="C65" s="16" t="s">
        <v>64</v>
      </c>
      <c r="D65" s="14" t="str">
        <f aca="false">LOOKUP(B65,ISCRITTI!$A$5:$A$533,ISCRITTI!$B$5:$B$533)</f>
        <v>Michelangelo</v>
      </c>
      <c r="E65" s="14" t="str">
        <f aca="false">LOOKUP(B65,ISCRITTI!$A$5:$A$533,ISCRITTI!$C$5:$C$533)</f>
        <v>Betti</v>
      </c>
      <c r="F65" s="17" t="n">
        <f aca="false">LOOKUP(B65,ISCRITTI!$A$5:$A$533,ISCRITTI!$D$5:$D$533)</f>
        <v>1969</v>
      </c>
      <c r="G65" s="17" t="str">
        <f aca="false">LOOKUP(B65,ISCRITTI!$A$5:$A$533,ISCRITTI!$E$5:$E$533)</f>
        <v>VET</v>
      </c>
      <c r="H65" s="17" t="str">
        <f aca="false">LOOKUP(B65,ISCRITTI!$A$5:$A$533,ISCRITTI!$F$5:$F$533)</f>
        <v>M</v>
      </c>
      <c r="I65" s="14" t="str">
        <f aca="false">LOOKUP(B65,ISCRITTI!$A$5:$A$533,ISCRITTI!$G$5:$G$533)</f>
        <v>GS Le Sbarre</v>
      </c>
      <c r="J65" s="16" t="n">
        <f aca="false">+C65/29.8</f>
        <v>0.0049756866766095</v>
      </c>
      <c r="K65" s="18" t="n">
        <f aca="false">+$Z$1/J65</f>
        <v>8.37405354773243</v>
      </c>
      <c r="L65" s="16" t="n">
        <f aca="false">+C65-$C$12</f>
        <v>0.0604398148148148</v>
      </c>
      <c r="M65" s="16" t="n">
        <f aca="false">+C65-C64</f>
        <v>0.00388888888888889</v>
      </c>
    </row>
    <row r="66" customFormat="false" ht="12" hidden="false" customHeight="true" outlineLevel="0" collapsed="false">
      <c r="A66" s="14" t="n">
        <v>55</v>
      </c>
      <c r="B66" s="14" t="n">
        <v>165</v>
      </c>
      <c r="C66" s="16" t="s">
        <v>65</v>
      </c>
      <c r="D66" s="14" t="str">
        <f aca="false">LOOKUP(B66,ISCRITTI!$A$5:$A$533,ISCRITTI!$B$5:$B$533)</f>
        <v>Enrico</v>
      </c>
      <c r="E66" s="14" t="str">
        <f aca="false">LOOKUP(B66,ISCRITTI!$A$5:$A$533,ISCRITTI!$C$5:$C$533)</f>
        <v>Perazzolo</v>
      </c>
      <c r="F66" s="17" t="n">
        <f aca="false">LOOKUP(B66,ISCRITTI!$A$5:$A$533,ISCRITTI!$D$5:$D$533)</f>
        <v>1965</v>
      </c>
      <c r="G66" s="17" t="str">
        <f aca="false">LOOKUP(B66,ISCRITTI!$A$5:$A$533,ISCRITTI!$E$5:$E$533)</f>
        <v>VET</v>
      </c>
      <c r="H66" s="17" t="str">
        <f aca="false">LOOKUP(B66,ISCRITTI!$A$5:$A$533,ISCRITTI!$F$5:$F$533)</f>
        <v>M</v>
      </c>
      <c r="I66" s="14" t="str">
        <f aca="false">LOOKUP(B66,ISCRITTI!$A$5:$A$533,ISCRITTI!$G$5:$G$533)</f>
        <v>SAV Volterra</v>
      </c>
      <c r="J66" s="16" t="n">
        <f aca="false">+C66/29.8</f>
        <v>0.00498228933631618</v>
      </c>
      <c r="K66" s="18" t="n">
        <f aca="false">+$Z$1/J66</f>
        <v>8.36295603367634</v>
      </c>
      <c r="L66" s="16" t="n">
        <f aca="false">+C66-$C$12</f>
        <v>0.0606365740740741</v>
      </c>
      <c r="M66" s="16" t="n">
        <f aca="false">+C66-C65</f>
        <v>0.000196759259259272</v>
      </c>
    </row>
    <row r="67" customFormat="false" ht="12" hidden="false" customHeight="true" outlineLevel="0" collapsed="false">
      <c r="A67" s="14" t="n">
        <v>56</v>
      </c>
      <c r="B67" s="14" t="n">
        <v>13</v>
      </c>
      <c r="C67" s="16" t="n">
        <v>0.148472222222222</v>
      </c>
      <c r="D67" s="14" t="str">
        <f aca="false">LOOKUP(B67,ISCRITTI!$A$5:$A$533,ISCRITTI!$B$5:$B$533)</f>
        <v>Susanna</v>
      </c>
      <c r="E67" s="14" t="str">
        <f aca="false">LOOKUP(B67,ISCRITTI!$A$5:$A$533,ISCRITTI!$C$5:$C$533)</f>
        <v>Agostinelli </v>
      </c>
      <c r="F67" s="17" t="n">
        <f aca="false">LOOKUP(B67,ISCRITTI!$A$5:$A$533,ISCRITTI!$D$5:$D$533)</f>
        <v>1980</v>
      </c>
      <c r="G67" s="17" t="str">
        <f aca="false">LOOKUP(B67,ISCRITTI!$A$5:$A$533,ISCRITTI!$E$5:$E$533)</f>
        <v>ASS</v>
      </c>
      <c r="H67" s="17" t="str">
        <f aca="false">LOOKUP(B67,ISCRITTI!$A$5:$A$533,ISCRITTI!$F$5:$F$533)</f>
        <v>F</v>
      </c>
      <c r="I67" s="14" t="str">
        <f aca="false">LOOKUP(B67,ISCRITTI!$A$5:$A$533,ISCRITTI!$G$5:$G$533)</f>
        <v>Uisp Terre Etrusche</v>
      </c>
      <c r="J67" s="16" t="n">
        <f aca="false">+C67/29.8</f>
        <v>0.00498228933631618</v>
      </c>
      <c r="K67" s="18" t="n">
        <f aca="false">+$Z$1/J67</f>
        <v>8.36295603367634</v>
      </c>
      <c r="L67" s="16" t="n">
        <f aca="false">+C67-$C$12</f>
        <v>0.0606365740740741</v>
      </c>
      <c r="M67" s="16" t="n">
        <f aca="false">+C67-C66</f>
        <v>0</v>
      </c>
    </row>
    <row r="68" customFormat="false" ht="12" hidden="false" customHeight="true" outlineLevel="0" collapsed="false">
      <c r="A68" s="14" t="n">
        <v>57</v>
      </c>
      <c r="B68" s="14"/>
      <c r="C68" s="16"/>
      <c r="D68" s="14" t="e">
        <f aca="false">LOOKUP(B68,ISCRITTI!$A$5:$A$533,ISCRITTI!$B$5:$B$533)</f>
        <v>#N/A</v>
      </c>
      <c r="E68" s="14" t="e">
        <f aca="false">LOOKUP(B68,ISCRITTI!$A$5:$A$533,ISCRITTI!$C$5:$C$533)</f>
        <v>#N/A</v>
      </c>
      <c r="F68" s="17" t="e">
        <f aca="false">LOOKUP(B68,ISCRITTI!$A$5:$A$533,ISCRITTI!$D$5:$D$533)</f>
        <v>#N/A</v>
      </c>
      <c r="G68" s="17" t="e">
        <f aca="false">LOOKUP(B68,ISCRITTI!$A$5:$A$533,ISCRITTI!$E$5:$E$533)</f>
        <v>#N/A</v>
      </c>
      <c r="H68" s="17" t="e">
        <f aca="false">LOOKUP(B68,ISCRITTI!$A$5:$A$533,ISCRITTI!$F$5:$F$533)</f>
        <v>#N/A</v>
      </c>
      <c r="I68" s="14" t="e">
        <f aca="false">LOOKUP(B68,ISCRITTI!$A$5:$A$533,ISCRITTI!$G$5:$G$533)</f>
        <v>#N/A</v>
      </c>
      <c r="J68" s="16" t="n">
        <f aca="false">+C68/29.8</f>
        <v>0</v>
      </c>
      <c r="K68" s="18" t="e">
        <f aca="false">+$Z$1/J68</f>
        <v>#DIV/0!</v>
      </c>
      <c r="L68" s="16" t="n">
        <f aca="false">+C68-$C$12</f>
        <v>-0.0878356481481482</v>
      </c>
      <c r="M68" s="16" t="n">
        <f aca="false">+C68-C67</f>
        <v>-0.148472222222222</v>
      </c>
    </row>
    <row r="69" customFormat="false" ht="12" hidden="false" customHeight="true" outlineLevel="0" collapsed="false">
      <c r="A69" s="14" t="n">
        <v>58</v>
      </c>
      <c r="B69" s="14"/>
      <c r="C69" s="16"/>
      <c r="D69" s="14" t="e">
        <f aca="false">LOOKUP(B69,ISCRITTI!$A$5:$A$533,ISCRITTI!$B$5:$B$533)</f>
        <v>#N/A</v>
      </c>
      <c r="E69" s="14" t="e">
        <f aca="false">LOOKUP(B69,ISCRITTI!$A$5:$A$533,ISCRITTI!$C$5:$C$533)</f>
        <v>#N/A</v>
      </c>
      <c r="F69" s="17" t="e">
        <f aca="false">LOOKUP(B69,ISCRITTI!$A$5:$A$533,ISCRITTI!$D$5:$D$533)</f>
        <v>#N/A</v>
      </c>
      <c r="G69" s="17" t="e">
        <f aca="false">LOOKUP(B69,ISCRITTI!$A$5:$A$533,ISCRITTI!$E$5:$E$533)</f>
        <v>#N/A</v>
      </c>
      <c r="H69" s="17" t="e">
        <f aca="false">LOOKUP(B69,ISCRITTI!$A$5:$A$533,ISCRITTI!$F$5:$F$533)</f>
        <v>#N/A</v>
      </c>
      <c r="I69" s="14" t="e">
        <f aca="false">LOOKUP(B69,ISCRITTI!$A$5:$A$533,ISCRITTI!$G$5:$G$533)</f>
        <v>#N/A</v>
      </c>
      <c r="J69" s="16" t="n">
        <f aca="false">+C69/29.8</f>
        <v>0</v>
      </c>
      <c r="K69" s="18" t="e">
        <f aca="false">+$Z$1/J69</f>
        <v>#DIV/0!</v>
      </c>
      <c r="L69" s="16" t="n">
        <f aca="false">+C69-$C$12</f>
        <v>-0.0878356481481482</v>
      </c>
      <c r="M69" s="16" t="n">
        <f aca="false">+C69-C68</f>
        <v>0</v>
      </c>
    </row>
    <row r="70" customFormat="false" ht="12" hidden="false" customHeight="true" outlineLevel="0" collapsed="false">
      <c r="A70" s="14" t="n">
        <v>59</v>
      </c>
      <c r="B70" s="14"/>
      <c r="C70" s="16"/>
      <c r="D70" s="14" t="e">
        <f aca="false">LOOKUP(B70,ISCRITTI!$A$5:$A$533,ISCRITTI!$B$5:$B$533)</f>
        <v>#N/A</v>
      </c>
      <c r="E70" s="14" t="e">
        <f aca="false">LOOKUP(B70,ISCRITTI!$A$5:$A$533,ISCRITTI!$C$5:$C$533)</f>
        <v>#N/A</v>
      </c>
      <c r="F70" s="17" t="e">
        <f aca="false">LOOKUP(B70,ISCRITTI!$A$5:$A$533,ISCRITTI!$D$5:$D$533)</f>
        <v>#N/A</v>
      </c>
      <c r="G70" s="17" t="e">
        <f aca="false">LOOKUP(B70,ISCRITTI!$A$5:$A$533,ISCRITTI!$E$5:$E$533)</f>
        <v>#N/A</v>
      </c>
      <c r="H70" s="17" t="e">
        <f aca="false">LOOKUP(B70,ISCRITTI!$A$5:$A$533,ISCRITTI!$F$5:$F$533)</f>
        <v>#N/A</v>
      </c>
      <c r="I70" s="14" t="e">
        <f aca="false">LOOKUP(B70,ISCRITTI!$A$5:$A$533,ISCRITTI!$G$5:$G$533)</f>
        <v>#N/A</v>
      </c>
      <c r="J70" s="16" t="n">
        <f aca="false">+C70/29.8</f>
        <v>0</v>
      </c>
      <c r="K70" s="18" t="e">
        <f aca="false">+$Z$1/J70</f>
        <v>#DIV/0!</v>
      </c>
      <c r="L70" s="16" t="n">
        <f aca="false">+C70-$C$12</f>
        <v>-0.0878356481481482</v>
      </c>
      <c r="M70" s="16" t="n">
        <f aca="false">+C70-C69</f>
        <v>0</v>
      </c>
    </row>
    <row r="71" customFormat="false" ht="12" hidden="false" customHeight="true" outlineLevel="0" collapsed="false">
      <c r="A71" s="14" t="n">
        <v>60</v>
      </c>
      <c r="B71" s="14"/>
      <c r="C71" s="16"/>
      <c r="D71" s="14" t="e">
        <f aca="false">LOOKUP(B71,ISCRITTI!$A$5:$A$533,ISCRITTI!$B$5:$B$533)</f>
        <v>#N/A</v>
      </c>
      <c r="E71" s="14" t="e">
        <f aca="false">LOOKUP(B71,ISCRITTI!$A$5:$A$533,ISCRITTI!$C$5:$C$533)</f>
        <v>#N/A</v>
      </c>
      <c r="F71" s="17" t="e">
        <f aca="false">LOOKUP(B71,ISCRITTI!$A$5:$A$533,ISCRITTI!$D$5:$D$533)</f>
        <v>#N/A</v>
      </c>
      <c r="G71" s="17" t="e">
        <f aca="false">LOOKUP(B71,ISCRITTI!$A$5:$A$533,ISCRITTI!$E$5:$E$533)</f>
        <v>#N/A</v>
      </c>
      <c r="H71" s="17" t="e">
        <f aca="false">LOOKUP(B71,ISCRITTI!$A$5:$A$533,ISCRITTI!$F$5:$F$533)</f>
        <v>#N/A</v>
      </c>
      <c r="I71" s="14" t="e">
        <f aca="false">LOOKUP(B71,ISCRITTI!$A$5:$A$533,ISCRITTI!$G$5:$G$533)</f>
        <v>#N/A</v>
      </c>
      <c r="J71" s="16" t="n">
        <f aca="false">+C71/29.8</f>
        <v>0</v>
      </c>
      <c r="K71" s="18" t="e">
        <f aca="false">+$Z$1/J71</f>
        <v>#DIV/0!</v>
      </c>
      <c r="L71" s="16" t="n">
        <f aca="false">+C71-$C$12</f>
        <v>-0.0878356481481482</v>
      </c>
      <c r="M71" s="16" t="n">
        <f aca="false">+C71-C70</f>
        <v>0</v>
      </c>
    </row>
    <row r="72" customFormat="false" ht="12" hidden="false" customHeight="true" outlineLevel="0" collapsed="false">
      <c r="A72" s="14" t="n">
        <v>61</v>
      </c>
      <c r="B72" s="14"/>
      <c r="C72" s="16"/>
      <c r="D72" s="14" t="e">
        <f aca="false">LOOKUP(B72,ISCRITTI!$A$5:$A$533,ISCRITTI!$B$5:$B$533)</f>
        <v>#N/A</v>
      </c>
      <c r="E72" s="14" t="e">
        <f aca="false">LOOKUP(B72,ISCRITTI!$A$5:$A$533,ISCRITTI!$C$5:$C$533)</f>
        <v>#N/A</v>
      </c>
      <c r="F72" s="17" t="e">
        <f aca="false">LOOKUP(B72,ISCRITTI!$A$5:$A$533,ISCRITTI!$D$5:$D$533)</f>
        <v>#N/A</v>
      </c>
      <c r="G72" s="17" t="e">
        <f aca="false">LOOKUP(B72,ISCRITTI!$A$5:$A$533,ISCRITTI!$E$5:$E$533)</f>
        <v>#N/A</v>
      </c>
      <c r="H72" s="17" t="e">
        <f aca="false">LOOKUP(B72,ISCRITTI!$A$5:$A$533,ISCRITTI!$F$5:$F$533)</f>
        <v>#N/A</v>
      </c>
      <c r="I72" s="14" t="e">
        <f aca="false">LOOKUP(B72,ISCRITTI!$A$5:$A$533,ISCRITTI!$G$5:$G$533)</f>
        <v>#N/A</v>
      </c>
      <c r="J72" s="16" t="n">
        <f aca="false">+C72/29.8</f>
        <v>0</v>
      </c>
      <c r="K72" s="18" t="e">
        <f aca="false">+$Z$1/J72</f>
        <v>#DIV/0!</v>
      </c>
      <c r="L72" s="16" t="n">
        <f aca="false">+C72-$C$12</f>
        <v>-0.0878356481481482</v>
      </c>
      <c r="M72" s="16" t="n">
        <f aca="false">+C72-C71</f>
        <v>0</v>
      </c>
    </row>
    <row r="73" customFormat="false" ht="12" hidden="false" customHeight="true" outlineLevel="0" collapsed="false">
      <c r="A73" s="14" t="n">
        <v>62</v>
      </c>
      <c r="B73" s="14"/>
      <c r="C73" s="16"/>
      <c r="D73" s="14" t="e">
        <f aca="false">LOOKUP(B73,ISCRITTI!$A$5:$A$533,ISCRITTI!$B$5:$B$533)</f>
        <v>#N/A</v>
      </c>
      <c r="E73" s="14" t="e">
        <f aca="false">LOOKUP(B73,ISCRITTI!$A$5:$A$533,ISCRITTI!$C$5:$C$533)</f>
        <v>#N/A</v>
      </c>
      <c r="F73" s="17" t="e">
        <f aca="false">LOOKUP(B73,ISCRITTI!$A$5:$A$533,ISCRITTI!$D$5:$D$533)</f>
        <v>#N/A</v>
      </c>
      <c r="G73" s="17" t="e">
        <f aca="false">LOOKUP(B73,ISCRITTI!$A$5:$A$533,ISCRITTI!$E$5:$E$533)</f>
        <v>#N/A</v>
      </c>
      <c r="H73" s="17" t="e">
        <f aca="false">LOOKUP(B73,ISCRITTI!$A$5:$A$533,ISCRITTI!$F$5:$F$533)</f>
        <v>#N/A</v>
      </c>
      <c r="I73" s="14" t="e">
        <f aca="false">LOOKUP(B73,ISCRITTI!$A$5:$A$533,ISCRITTI!$G$5:$G$533)</f>
        <v>#N/A</v>
      </c>
      <c r="J73" s="16" t="n">
        <f aca="false">+C73/29.8</f>
        <v>0</v>
      </c>
      <c r="K73" s="18" t="e">
        <f aca="false">+$Z$1/J73</f>
        <v>#DIV/0!</v>
      </c>
      <c r="L73" s="16" t="n">
        <f aca="false">+C73-$C$12</f>
        <v>-0.0878356481481482</v>
      </c>
      <c r="M73" s="16" t="n">
        <f aca="false">+C73-C72</f>
        <v>0</v>
      </c>
    </row>
    <row r="74" customFormat="false" ht="12" hidden="false" customHeight="true" outlineLevel="0" collapsed="false">
      <c r="A74" s="14" t="n">
        <v>63</v>
      </c>
      <c r="B74" s="14"/>
      <c r="C74" s="16"/>
      <c r="D74" s="14" t="e">
        <f aca="false">LOOKUP(B74,ISCRITTI!$A$5:$A$533,ISCRITTI!$B$5:$B$533)</f>
        <v>#N/A</v>
      </c>
      <c r="E74" s="14" t="e">
        <f aca="false">LOOKUP(B74,ISCRITTI!$A$5:$A$533,ISCRITTI!$C$5:$C$533)</f>
        <v>#N/A</v>
      </c>
      <c r="F74" s="17" t="e">
        <f aca="false">LOOKUP(B74,ISCRITTI!$A$5:$A$533,ISCRITTI!$D$5:$D$533)</f>
        <v>#N/A</v>
      </c>
      <c r="G74" s="17" t="e">
        <f aca="false">LOOKUP(B74,ISCRITTI!$A$5:$A$533,ISCRITTI!$E$5:$E$533)</f>
        <v>#N/A</v>
      </c>
      <c r="H74" s="17" t="e">
        <f aca="false">LOOKUP(B74,ISCRITTI!$A$5:$A$533,ISCRITTI!$F$5:$F$533)</f>
        <v>#N/A</v>
      </c>
      <c r="I74" s="14" t="e">
        <f aca="false">LOOKUP(B74,ISCRITTI!$A$5:$A$533,ISCRITTI!$G$5:$G$533)</f>
        <v>#N/A</v>
      </c>
      <c r="J74" s="16" t="n">
        <f aca="false">+C74/29.8</f>
        <v>0</v>
      </c>
      <c r="K74" s="18" t="e">
        <f aca="false">+$Z$1/J74</f>
        <v>#DIV/0!</v>
      </c>
      <c r="L74" s="16" t="n">
        <f aca="false">+C74-$C$12</f>
        <v>-0.0878356481481482</v>
      </c>
      <c r="M74" s="16" t="n">
        <f aca="false">+C74-C73</f>
        <v>0</v>
      </c>
    </row>
    <row r="75" customFormat="false" ht="12" hidden="false" customHeight="true" outlineLevel="0" collapsed="false">
      <c r="A75" s="14" t="n">
        <v>64</v>
      </c>
      <c r="B75" s="14"/>
      <c r="C75" s="16"/>
      <c r="D75" s="14" t="e">
        <f aca="false">LOOKUP(B75,ISCRITTI!$A$5:$A$533,ISCRITTI!$B$5:$B$533)</f>
        <v>#N/A</v>
      </c>
      <c r="E75" s="14" t="e">
        <f aca="false">LOOKUP(B75,ISCRITTI!$A$5:$A$533,ISCRITTI!$C$5:$C$533)</f>
        <v>#N/A</v>
      </c>
      <c r="F75" s="17" t="e">
        <f aca="false">LOOKUP(B75,ISCRITTI!$A$5:$A$533,ISCRITTI!$D$5:$D$533)</f>
        <v>#N/A</v>
      </c>
      <c r="G75" s="17" t="e">
        <f aca="false">LOOKUP(B75,ISCRITTI!$A$5:$A$533,ISCRITTI!$E$5:$E$533)</f>
        <v>#N/A</v>
      </c>
      <c r="H75" s="17" t="e">
        <f aca="false">LOOKUP(B75,ISCRITTI!$A$5:$A$533,ISCRITTI!$F$5:$F$533)</f>
        <v>#N/A</v>
      </c>
      <c r="I75" s="14" t="e">
        <f aca="false">LOOKUP(B75,ISCRITTI!$A$5:$A$533,ISCRITTI!$G$5:$G$533)</f>
        <v>#N/A</v>
      </c>
      <c r="J75" s="16" t="n">
        <f aca="false">+C75/29.8</f>
        <v>0</v>
      </c>
      <c r="K75" s="18" t="e">
        <f aca="false">+$Z$1/J75</f>
        <v>#DIV/0!</v>
      </c>
      <c r="L75" s="16" t="n">
        <f aca="false">+C75-$C$12</f>
        <v>-0.0878356481481482</v>
      </c>
      <c r="M75" s="16" t="n">
        <f aca="false">+C75-C74</f>
        <v>0</v>
      </c>
    </row>
    <row r="76" customFormat="false" ht="12" hidden="false" customHeight="true" outlineLevel="0" collapsed="false">
      <c r="A76" s="14" t="n">
        <v>65</v>
      </c>
      <c r="B76" s="14"/>
      <c r="C76" s="16"/>
      <c r="D76" s="14" t="e">
        <f aca="false">LOOKUP(B76,ISCRITTI!$A$5:$A$533,ISCRITTI!$B$5:$B$533)</f>
        <v>#N/A</v>
      </c>
      <c r="E76" s="14" t="e">
        <f aca="false">LOOKUP(B76,ISCRITTI!$A$5:$A$533,ISCRITTI!$C$5:$C$533)</f>
        <v>#N/A</v>
      </c>
      <c r="F76" s="17" t="e">
        <f aca="false">LOOKUP(B76,ISCRITTI!$A$5:$A$533,ISCRITTI!$D$5:$D$533)</f>
        <v>#N/A</v>
      </c>
      <c r="G76" s="17" t="e">
        <f aca="false">LOOKUP(B76,ISCRITTI!$A$5:$A$533,ISCRITTI!$E$5:$E$533)</f>
        <v>#N/A</v>
      </c>
      <c r="H76" s="17" t="e">
        <f aca="false">LOOKUP(B76,ISCRITTI!$A$5:$A$533,ISCRITTI!$F$5:$F$533)</f>
        <v>#N/A</v>
      </c>
      <c r="I76" s="14" t="e">
        <f aca="false">LOOKUP(B76,ISCRITTI!$A$5:$A$533,ISCRITTI!$G$5:$G$533)</f>
        <v>#N/A</v>
      </c>
      <c r="J76" s="16" t="n">
        <f aca="false">+C76/29.8</f>
        <v>0</v>
      </c>
      <c r="K76" s="18" t="e">
        <f aca="false">+$Z$1/J76</f>
        <v>#DIV/0!</v>
      </c>
      <c r="L76" s="16" t="n">
        <f aca="false">+C76-$C$12</f>
        <v>-0.0878356481481482</v>
      </c>
      <c r="M76" s="16" t="n">
        <f aca="false">+C76-C75</f>
        <v>0</v>
      </c>
    </row>
    <row r="77" customFormat="false" ht="12" hidden="false" customHeight="true" outlineLevel="0" collapsed="false">
      <c r="A77" s="14" t="n">
        <v>66</v>
      </c>
      <c r="B77" s="14"/>
      <c r="C77" s="16"/>
      <c r="D77" s="14" t="e">
        <f aca="false">LOOKUP(B77,ISCRITTI!$A$5:$A$533,ISCRITTI!$B$5:$B$533)</f>
        <v>#N/A</v>
      </c>
      <c r="E77" s="14" t="e">
        <f aca="false">LOOKUP(B77,ISCRITTI!$A$5:$A$533,ISCRITTI!$C$5:$C$533)</f>
        <v>#N/A</v>
      </c>
      <c r="F77" s="17" t="e">
        <f aca="false">LOOKUP(B77,ISCRITTI!$A$5:$A$533,ISCRITTI!$D$5:$D$533)</f>
        <v>#N/A</v>
      </c>
      <c r="G77" s="17" t="e">
        <f aca="false">LOOKUP(B77,ISCRITTI!$A$5:$A$533,ISCRITTI!$E$5:$E$533)</f>
        <v>#N/A</v>
      </c>
      <c r="H77" s="17" t="e">
        <f aca="false">LOOKUP(B77,ISCRITTI!$A$5:$A$533,ISCRITTI!$F$5:$F$533)</f>
        <v>#N/A</v>
      </c>
      <c r="I77" s="14" t="e">
        <f aca="false">LOOKUP(B77,ISCRITTI!$A$5:$A$533,ISCRITTI!$G$5:$G$533)</f>
        <v>#N/A</v>
      </c>
      <c r="J77" s="16" t="n">
        <f aca="false">+C77/29.8</f>
        <v>0</v>
      </c>
      <c r="K77" s="18" t="e">
        <f aca="false">+$Z$1/J77</f>
        <v>#DIV/0!</v>
      </c>
      <c r="L77" s="16" t="n">
        <f aca="false">+C77-$C$12</f>
        <v>-0.0878356481481482</v>
      </c>
      <c r="M77" s="16" t="n">
        <f aca="false">+C77-C76</f>
        <v>0</v>
      </c>
    </row>
    <row r="78" customFormat="false" ht="12" hidden="false" customHeight="true" outlineLevel="0" collapsed="false">
      <c r="A78" s="14" t="n">
        <v>67</v>
      </c>
      <c r="B78" s="14"/>
      <c r="C78" s="16"/>
      <c r="D78" s="14" t="e">
        <f aca="false">LOOKUP(B78,ISCRITTI!$A$5:$A$533,ISCRITTI!$B$5:$B$533)</f>
        <v>#N/A</v>
      </c>
      <c r="E78" s="14" t="e">
        <f aca="false">LOOKUP(B78,ISCRITTI!$A$5:$A$533,ISCRITTI!$C$5:$C$533)</f>
        <v>#N/A</v>
      </c>
      <c r="F78" s="17" t="e">
        <f aca="false">LOOKUP(B78,ISCRITTI!$A$5:$A$533,ISCRITTI!$D$5:$D$533)</f>
        <v>#N/A</v>
      </c>
      <c r="G78" s="17" t="e">
        <f aca="false">LOOKUP(B78,ISCRITTI!$A$5:$A$533,ISCRITTI!$E$5:$E$533)</f>
        <v>#N/A</v>
      </c>
      <c r="H78" s="17" t="e">
        <f aca="false">LOOKUP(B78,ISCRITTI!$A$5:$A$533,ISCRITTI!$F$5:$F$533)</f>
        <v>#N/A</v>
      </c>
      <c r="I78" s="14" t="e">
        <f aca="false">LOOKUP(B78,ISCRITTI!$A$5:$A$533,ISCRITTI!$G$5:$G$533)</f>
        <v>#N/A</v>
      </c>
      <c r="J78" s="16" t="n">
        <f aca="false">+C78/29.8</f>
        <v>0</v>
      </c>
      <c r="K78" s="18" t="e">
        <f aca="false">+$Z$1/J78</f>
        <v>#DIV/0!</v>
      </c>
      <c r="L78" s="16" t="n">
        <f aca="false">+C78-$C$12</f>
        <v>-0.0878356481481482</v>
      </c>
      <c r="M78" s="16" t="n">
        <f aca="false">+C78-C77</f>
        <v>0</v>
      </c>
    </row>
    <row r="79" customFormat="false" ht="12" hidden="false" customHeight="true" outlineLevel="0" collapsed="false">
      <c r="A79" s="14" t="n">
        <v>68</v>
      </c>
      <c r="B79" s="14"/>
      <c r="C79" s="16"/>
      <c r="D79" s="14" t="e">
        <f aca="false">LOOKUP(B79,ISCRITTI!$A$5:$A$533,ISCRITTI!$B$5:$B$533)</f>
        <v>#N/A</v>
      </c>
      <c r="E79" s="14" t="e">
        <f aca="false">LOOKUP(B79,ISCRITTI!$A$5:$A$533,ISCRITTI!$C$5:$C$533)</f>
        <v>#N/A</v>
      </c>
      <c r="F79" s="17" t="e">
        <f aca="false">LOOKUP(B79,ISCRITTI!$A$5:$A$533,ISCRITTI!$D$5:$D$533)</f>
        <v>#N/A</v>
      </c>
      <c r="G79" s="17" t="e">
        <f aca="false">LOOKUP(B79,ISCRITTI!$A$5:$A$533,ISCRITTI!$E$5:$E$533)</f>
        <v>#N/A</v>
      </c>
      <c r="H79" s="17" t="e">
        <f aca="false">LOOKUP(B79,ISCRITTI!$A$5:$A$533,ISCRITTI!$F$5:$F$533)</f>
        <v>#N/A</v>
      </c>
      <c r="I79" s="14" t="e">
        <f aca="false">LOOKUP(B79,ISCRITTI!$A$5:$A$533,ISCRITTI!$G$5:$G$533)</f>
        <v>#N/A</v>
      </c>
      <c r="J79" s="16" t="n">
        <f aca="false">+C79/29.8</f>
        <v>0</v>
      </c>
      <c r="K79" s="18" t="e">
        <f aca="false">+$Z$1/J79</f>
        <v>#DIV/0!</v>
      </c>
      <c r="L79" s="16" t="n">
        <f aca="false">+C79-$C$12</f>
        <v>-0.0878356481481482</v>
      </c>
      <c r="M79" s="16" t="n">
        <f aca="false">+C79-C78</f>
        <v>0</v>
      </c>
    </row>
    <row r="80" customFormat="false" ht="12" hidden="false" customHeight="true" outlineLevel="0" collapsed="false">
      <c r="A80" s="14" t="n">
        <v>69</v>
      </c>
      <c r="B80" s="14"/>
      <c r="C80" s="16"/>
      <c r="D80" s="14" t="e">
        <f aca="false">LOOKUP(B80,ISCRITTI!$A$5:$A$533,ISCRITTI!$B$5:$B$533)</f>
        <v>#N/A</v>
      </c>
      <c r="E80" s="14" t="e">
        <f aca="false">LOOKUP(B80,ISCRITTI!$A$5:$A$533,ISCRITTI!$C$5:$C$533)</f>
        <v>#N/A</v>
      </c>
      <c r="F80" s="17" t="e">
        <f aca="false">LOOKUP(B80,ISCRITTI!$A$5:$A$533,ISCRITTI!$D$5:$D$533)</f>
        <v>#N/A</v>
      </c>
      <c r="G80" s="17" t="e">
        <f aca="false">LOOKUP(B80,ISCRITTI!$A$5:$A$533,ISCRITTI!$E$5:$E$533)</f>
        <v>#N/A</v>
      </c>
      <c r="H80" s="17" t="e">
        <f aca="false">LOOKUP(B80,ISCRITTI!$A$5:$A$533,ISCRITTI!$F$5:$F$533)</f>
        <v>#N/A</v>
      </c>
      <c r="I80" s="14" t="e">
        <f aca="false">LOOKUP(B80,ISCRITTI!$A$5:$A$533,ISCRITTI!$G$5:$G$533)</f>
        <v>#N/A</v>
      </c>
      <c r="J80" s="16" t="n">
        <f aca="false">+C80/29.8</f>
        <v>0</v>
      </c>
      <c r="K80" s="18" t="e">
        <f aca="false">+$Z$1/J80</f>
        <v>#DIV/0!</v>
      </c>
      <c r="L80" s="16" t="n">
        <f aca="false">+C80-$C$12</f>
        <v>-0.0878356481481482</v>
      </c>
      <c r="M80" s="16" t="n">
        <f aca="false">+C80-C79</f>
        <v>0</v>
      </c>
    </row>
    <row r="81" customFormat="false" ht="12" hidden="false" customHeight="true" outlineLevel="0" collapsed="false">
      <c r="A81" s="14" t="n">
        <v>70</v>
      </c>
      <c r="B81" s="14"/>
      <c r="C81" s="16"/>
      <c r="D81" s="14" t="e">
        <f aca="false">LOOKUP(B81,ISCRITTI!$A$5:$A$533,ISCRITTI!$B$5:$B$533)</f>
        <v>#N/A</v>
      </c>
      <c r="E81" s="14" t="e">
        <f aca="false">LOOKUP(B81,ISCRITTI!$A$5:$A$533,ISCRITTI!$C$5:$C$533)</f>
        <v>#N/A</v>
      </c>
      <c r="F81" s="17" t="e">
        <f aca="false">LOOKUP(B81,ISCRITTI!$A$5:$A$533,ISCRITTI!$D$5:$D$533)</f>
        <v>#N/A</v>
      </c>
      <c r="G81" s="17" t="e">
        <f aca="false">LOOKUP(B81,ISCRITTI!$A$5:$A$533,ISCRITTI!$E$5:$E$533)</f>
        <v>#N/A</v>
      </c>
      <c r="H81" s="17" t="e">
        <f aca="false">LOOKUP(B81,ISCRITTI!$A$5:$A$533,ISCRITTI!$F$5:$F$533)</f>
        <v>#N/A</v>
      </c>
      <c r="I81" s="14" t="e">
        <f aca="false">LOOKUP(B81,ISCRITTI!$A$5:$A$533,ISCRITTI!$G$5:$G$533)</f>
        <v>#N/A</v>
      </c>
      <c r="J81" s="16" t="n">
        <f aca="false">+C81/29.8</f>
        <v>0</v>
      </c>
      <c r="K81" s="18" t="e">
        <f aca="false">+$Z$1/J81</f>
        <v>#DIV/0!</v>
      </c>
      <c r="L81" s="16" t="n">
        <f aca="false">+C81-$C$12</f>
        <v>-0.0878356481481482</v>
      </c>
      <c r="M81" s="16" t="n">
        <f aca="false">+C81-C80</f>
        <v>0</v>
      </c>
    </row>
    <row r="82" customFormat="false" ht="12" hidden="false" customHeight="true" outlineLevel="0" collapsed="false">
      <c r="A82" s="14" t="n">
        <v>71</v>
      </c>
      <c r="B82" s="14"/>
      <c r="C82" s="16"/>
      <c r="D82" s="14" t="e">
        <f aca="false">LOOKUP(B82,ISCRITTI!$A$5:$A$533,ISCRITTI!$B$5:$B$533)</f>
        <v>#N/A</v>
      </c>
      <c r="E82" s="14" t="e">
        <f aca="false">LOOKUP(B82,ISCRITTI!$A$5:$A$533,ISCRITTI!$C$5:$C$533)</f>
        <v>#N/A</v>
      </c>
      <c r="F82" s="17" t="e">
        <f aca="false">LOOKUP(B82,ISCRITTI!$A$5:$A$533,ISCRITTI!$D$5:$D$533)</f>
        <v>#N/A</v>
      </c>
      <c r="G82" s="17" t="e">
        <f aca="false">LOOKUP(B82,ISCRITTI!$A$5:$A$533,ISCRITTI!$E$5:$E$533)</f>
        <v>#N/A</v>
      </c>
      <c r="H82" s="17" t="e">
        <f aca="false">LOOKUP(B82,ISCRITTI!$A$5:$A$533,ISCRITTI!$F$5:$F$533)</f>
        <v>#N/A</v>
      </c>
      <c r="I82" s="14" t="e">
        <f aca="false">LOOKUP(B82,ISCRITTI!$A$5:$A$533,ISCRITTI!$G$5:$G$533)</f>
        <v>#N/A</v>
      </c>
      <c r="J82" s="16" t="n">
        <f aca="false">+C82/29.8</f>
        <v>0</v>
      </c>
      <c r="K82" s="18" t="e">
        <f aca="false">+$Z$1/J82</f>
        <v>#DIV/0!</v>
      </c>
      <c r="L82" s="16" t="n">
        <f aca="false">+C82-$C$12</f>
        <v>-0.0878356481481482</v>
      </c>
      <c r="M82" s="16" t="n">
        <f aca="false">+C82-C81</f>
        <v>0</v>
      </c>
    </row>
    <row r="83" customFormat="false" ht="12" hidden="false" customHeight="true" outlineLevel="0" collapsed="false">
      <c r="A83" s="14" t="n">
        <v>72</v>
      </c>
      <c r="B83" s="14"/>
      <c r="C83" s="16"/>
      <c r="D83" s="14" t="e">
        <f aca="false">LOOKUP(B83,ISCRITTI!$A$5:$A$533,ISCRITTI!$B$5:$B$533)</f>
        <v>#N/A</v>
      </c>
      <c r="E83" s="14" t="e">
        <f aca="false">LOOKUP(B83,ISCRITTI!$A$5:$A$533,ISCRITTI!$C$5:$C$533)</f>
        <v>#N/A</v>
      </c>
      <c r="F83" s="17" t="e">
        <f aca="false">LOOKUP(B83,ISCRITTI!$A$5:$A$533,ISCRITTI!$D$5:$D$533)</f>
        <v>#N/A</v>
      </c>
      <c r="G83" s="17" t="e">
        <f aca="false">LOOKUP(B83,ISCRITTI!$A$5:$A$533,ISCRITTI!$E$5:$E$533)</f>
        <v>#N/A</v>
      </c>
      <c r="H83" s="17" t="e">
        <f aca="false">LOOKUP(B83,ISCRITTI!$A$5:$A$533,ISCRITTI!$F$5:$F$533)</f>
        <v>#N/A</v>
      </c>
      <c r="I83" s="14" t="e">
        <f aca="false">LOOKUP(B83,ISCRITTI!$A$5:$A$533,ISCRITTI!$G$5:$G$533)</f>
        <v>#N/A</v>
      </c>
      <c r="J83" s="16" t="n">
        <f aca="false">+C83/29.8</f>
        <v>0</v>
      </c>
      <c r="K83" s="18" t="e">
        <f aca="false">+$Z$1/J83</f>
        <v>#DIV/0!</v>
      </c>
      <c r="L83" s="16" t="n">
        <f aca="false">+C83-$C$12</f>
        <v>-0.0878356481481482</v>
      </c>
      <c r="M83" s="16" t="n">
        <f aca="false">+C83-C82</f>
        <v>0</v>
      </c>
    </row>
    <row r="84" customFormat="false" ht="12" hidden="false" customHeight="true" outlineLevel="0" collapsed="false">
      <c r="A84" s="14" t="n">
        <v>73</v>
      </c>
      <c r="B84" s="14"/>
      <c r="C84" s="16"/>
      <c r="D84" s="14" t="e">
        <f aca="false">LOOKUP(B84,ISCRITTI!$A$5:$A$533,ISCRITTI!$B$5:$B$533)</f>
        <v>#N/A</v>
      </c>
      <c r="E84" s="14" t="e">
        <f aca="false">LOOKUP(B84,ISCRITTI!$A$5:$A$533,ISCRITTI!$C$5:$C$533)</f>
        <v>#N/A</v>
      </c>
      <c r="F84" s="17" t="e">
        <f aca="false">LOOKUP(B84,ISCRITTI!$A$5:$A$533,ISCRITTI!$D$5:$D$533)</f>
        <v>#N/A</v>
      </c>
      <c r="G84" s="17" t="e">
        <f aca="false">LOOKUP(B84,ISCRITTI!$A$5:$A$533,ISCRITTI!$E$5:$E$533)</f>
        <v>#N/A</v>
      </c>
      <c r="H84" s="17" t="e">
        <f aca="false">LOOKUP(B84,ISCRITTI!$A$5:$A$533,ISCRITTI!$F$5:$F$533)</f>
        <v>#N/A</v>
      </c>
      <c r="I84" s="14" t="e">
        <f aca="false">LOOKUP(B84,ISCRITTI!$A$5:$A$533,ISCRITTI!$G$5:$G$533)</f>
        <v>#N/A</v>
      </c>
      <c r="J84" s="16" t="n">
        <f aca="false">+C84/29.8</f>
        <v>0</v>
      </c>
      <c r="K84" s="18" t="e">
        <f aca="false">+$Z$1/J84</f>
        <v>#DIV/0!</v>
      </c>
      <c r="L84" s="16" t="n">
        <f aca="false">+C84-$C$12</f>
        <v>-0.0878356481481482</v>
      </c>
      <c r="M84" s="16" t="n">
        <f aca="false">+C84-C83</f>
        <v>0</v>
      </c>
    </row>
    <row r="85" customFormat="false" ht="12" hidden="false" customHeight="true" outlineLevel="0" collapsed="false">
      <c r="A85" s="14" t="n">
        <v>74</v>
      </c>
      <c r="B85" s="14"/>
      <c r="C85" s="16"/>
      <c r="D85" s="14" t="e">
        <f aca="false">LOOKUP(B85,ISCRITTI!$A$5:$A$533,ISCRITTI!$B$5:$B$533)</f>
        <v>#N/A</v>
      </c>
      <c r="E85" s="14" t="e">
        <f aca="false">LOOKUP(B85,ISCRITTI!$A$5:$A$533,ISCRITTI!$C$5:$C$533)</f>
        <v>#N/A</v>
      </c>
      <c r="F85" s="17" t="e">
        <f aca="false">LOOKUP(B85,ISCRITTI!$A$5:$A$533,ISCRITTI!$D$5:$D$533)</f>
        <v>#N/A</v>
      </c>
      <c r="G85" s="17" t="e">
        <f aca="false">LOOKUP(B85,ISCRITTI!$A$5:$A$533,ISCRITTI!$E$5:$E$533)</f>
        <v>#N/A</v>
      </c>
      <c r="H85" s="17" t="e">
        <f aca="false">LOOKUP(B85,ISCRITTI!$A$5:$A$533,ISCRITTI!$F$5:$F$533)</f>
        <v>#N/A</v>
      </c>
      <c r="I85" s="14" t="e">
        <f aca="false">LOOKUP(B85,ISCRITTI!$A$5:$A$533,ISCRITTI!$G$5:$G$533)</f>
        <v>#N/A</v>
      </c>
      <c r="J85" s="16" t="n">
        <f aca="false">+C85/29.8</f>
        <v>0</v>
      </c>
      <c r="K85" s="18" t="e">
        <f aca="false">+$Z$1/J85</f>
        <v>#DIV/0!</v>
      </c>
      <c r="L85" s="16" t="n">
        <f aca="false">+C85-$C$12</f>
        <v>-0.0878356481481482</v>
      </c>
      <c r="M85" s="16" t="n">
        <f aca="false">+C85-C84</f>
        <v>0</v>
      </c>
    </row>
    <row r="86" customFormat="false" ht="12" hidden="false" customHeight="true" outlineLevel="0" collapsed="false">
      <c r="A86" s="14" t="n">
        <v>75</v>
      </c>
      <c r="B86" s="14"/>
      <c r="C86" s="16"/>
      <c r="D86" s="14" t="e">
        <f aca="false">LOOKUP(B86,ISCRITTI!$A$5:$A$533,ISCRITTI!$B$5:$B$533)</f>
        <v>#N/A</v>
      </c>
      <c r="E86" s="14" t="e">
        <f aca="false">LOOKUP(B86,ISCRITTI!$A$5:$A$533,ISCRITTI!$C$5:$C$533)</f>
        <v>#N/A</v>
      </c>
      <c r="F86" s="17" t="e">
        <f aca="false">LOOKUP(B86,ISCRITTI!$A$5:$A$533,ISCRITTI!$D$5:$D$533)</f>
        <v>#N/A</v>
      </c>
      <c r="G86" s="17" t="e">
        <f aca="false">LOOKUP(B86,ISCRITTI!$A$5:$A$533,ISCRITTI!$E$5:$E$533)</f>
        <v>#N/A</v>
      </c>
      <c r="H86" s="17" t="e">
        <f aca="false">LOOKUP(B86,ISCRITTI!$A$5:$A$533,ISCRITTI!$F$5:$F$533)</f>
        <v>#N/A</v>
      </c>
      <c r="I86" s="14" t="e">
        <f aca="false">LOOKUP(B86,ISCRITTI!$A$5:$A$533,ISCRITTI!$G$5:$G$533)</f>
        <v>#N/A</v>
      </c>
      <c r="J86" s="16" t="n">
        <f aca="false">+C86/29.8</f>
        <v>0</v>
      </c>
      <c r="K86" s="18" t="e">
        <f aca="false">+$Z$1/J86</f>
        <v>#DIV/0!</v>
      </c>
      <c r="L86" s="16" t="n">
        <f aca="false">+C86-$C$12</f>
        <v>-0.0878356481481482</v>
      </c>
      <c r="M86" s="16" t="n">
        <f aca="false">+C86-C85</f>
        <v>0</v>
      </c>
    </row>
    <row r="87" customFormat="false" ht="12" hidden="false" customHeight="true" outlineLevel="0" collapsed="false">
      <c r="A87" s="14" t="n">
        <v>76</v>
      </c>
      <c r="B87" s="14"/>
      <c r="C87" s="16"/>
      <c r="D87" s="14" t="e">
        <f aca="false">LOOKUP(B87,ISCRITTI!$A$5:$A$533,ISCRITTI!$B$5:$B$533)</f>
        <v>#N/A</v>
      </c>
      <c r="E87" s="14" t="e">
        <f aca="false">LOOKUP(B87,ISCRITTI!$A$5:$A$533,ISCRITTI!$C$5:$C$533)</f>
        <v>#N/A</v>
      </c>
      <c r="F87" s="17" t="e">
        <f aca="false">LOOKUP(B87,ISCRITTI!$A$5:$A$533,ISCRITTI!$D$5:$D$533)</f>
        <v>#N/A</v>
      </c>
      <c r="G87" s="17" t="e">
        <f aca="false">LOOKUP(B87,ISCRITTI!$A$5:$A$533,ISCRITTI!$E$5:$E$533)</f>
        <v>#N/A</v>
      </c>
      <c r="H87" s="17" t="e">
        <f aca="false">LOOKUP(B87,ISCRITTI!$A$5:$A$533,ISCRITTI!$F$5:$F$533)</f>
        <v>#N/A</v>
      </c>
      <c r="I87" s="14" t="e">
        <f aca="false">LOOKUP(B87,ISCRITTI!$A$5:$A$533,ISCRITTI!$G$5:$G$533)</f>
        <v>#N/A</v>
      </c>
      <c r="J87" s="16" t="n">
        <f aca="false">+C87/29.8</f>
        <v>0</v>
      </c>
      <c r="K87" s="18" t="e">
        <f aca="false">+$Z$1/J87</f>
        <v>#DIV/0!</v>
      </c>
      <c r="L87" s="16" t="n">
        <f aca="false">+C87-$C$12</f>
        <v>-0.0878356481481482</v>
      </c>
      <c r="M87" s="16" t="n">
        <f aca="false">+C87-C86</f>
        <v>0</v>
      </c>
    </row>
    <row r="88" customFormat="false" ht="12" hidden="false" customHeight="true" outlineLevel="0" collapsed="false">
      <c r="A88" s="14" t="n">
        <v>77</v>
      </c>
      <c r="B88" s="14"/>
      <c r="C88" s="16"/>
      <c r="D88" s="14" t="e">
        <f aca="false">LOOKUP(B88,ISCRITTI!$A$5:$A$533,ISCRITTI!$B$5:$B$533)</f>
        <v>#N/A</v>
      </c>
      <c r="E88" s="14" t="e">
        <f aca="false">LOOKUP(B88,ISCRITTI!$A$5:$A$533,ISCRITTI!$C$5:$C$533)</f>
        <v>#N/A</v>
      </c>
      <c r="F88" s="17" t="e">
        <f aca="false">LOOKUP(B88,ISCRITTI!$A$5:$A$533,ISCRITTI!$D$5:$D$533)</f>
        <v>#N/A</v>
      </c>
      <c r="G88" s="17" t="e">
        <f aca="false">LOOKUP(B88,ISCRITTI!$A$5:$A$533,ISCRITTI!$E$5:$E$533)</f>
        <v>#N/A</v>
      </c>
      <c r="H88" s="17" t="e">
        <f aca="false">LOOKUP(B88,ISCRITTI!$A$5:$A$533,ISCRITTI!$F$5:$F$533)</f>
        <v>#N/A</v>
      </c>
      <c r="I88" s="14" t="e">
        <f aca="false">LOOKUP(B88,ISCRITTI!$A$5:$A$533,ISCRITTI!$G$5:$G$533)</f>
        <v>#N/A</v>
      </c>
      <c r="J88" s="16" t="n">
        <f aca="false">+C88/29.8</f>
        <v>0</v>
      </c>
      <c r="K88" s="18" t="e">
        <f aca="false">+$Z$1/J88</f>
        <v>#DIV/0!</v>
      </c>
      <c r="L88" s="16" t="n">
        <f aca="false">+C88-$C$12</f>
        <v>-0.0878356481481482</v>
      </c>
      <c r="M88" s="16" t="n">
        <f aca="false">+C88-C87</f>
        <v>0</v>
      </c>
    </row>
    <row r="89" customFormat="false" ht="12" hidden="false" customHeight="true" outlineLevel="0" collapsed="false">
      <c r="A89" s="14" t="n">
        <v>78</v>
      </c>
      <c r="B89" s="14"/>
      <c r="C89" s="16"/>
      <c r="D89" s="14" t="e">
        <f aca="false">LOOKUP(B89,ISCRITTI!$A$5:$A$533,ISCRITTI!$B$5:$B$533)</f>
        <v>#N/A</v>
      </c>
      <c r="E89" s="14" t="e">
        <f aca="false">LOOKUP(B89,ISCRITTI!$A$5:$A$533,ISCRITTI!$C$5:$C$533)</f>
        <v>#N/A</v>
      </c>
      <c r="F89" s="17" t="e">
        <f aca="false">LOOKUP(B89,ISCRITTI!$A$5:$A$533,ISCRITTI!$D$5:$D$533)</f>
        <v>#N/A</v>
      </c>
      <c r="G89" s="17" t="e">
        <f aca="false">LOOKUP(B89,ISCRITTI!$A$5:$A$533,ISCRITTI!$E$5:$E$533)</f>
        <v>#N/A</v>
      </c>
      <c r="H89" s="17" t="e">
        <f aca="false">LOOKUP(B89,ISCRITTI!$A$5:$A$533,ISCRITTI!$F$5:$F$533)</f>
        <v>#N/A</v>
      </c>
      <c r="I89" s="14" t="e">
        <f aca="false">LOOKUP(B89,ISCRITTI!$A$5:$A$533,ISCRITTI!$G$5:$G$533)</f>
        <v>#N/A</v>
      </c>
      <c r="J89" s="16" t="n">
        <f aca="false">+C89/29.8</f>
        <v>0</v>
      </c>
      <c r="K89" s="18" t="e">
        <f aca="false">+$Z$1/J89</f>
        <v>#DIV/0!</v>
      </c>
      <c r="L89" s="16" t="n">
        <f aca="false">+C89-$C$12</f>
        <v>-0.0878356481481482</v>
      </c>
      <c r="M89" s="16" t="n">
        <f aca="false">+C89-C88</f>
        <v>0</v>
      </c>
    </row>
    <row r="90" customFormat="false" ht="12" hidden="false" customHeight="true" outlineLevel="0" collapsed="false">
      <c r="A90" s="14" t="n">
        <v>79</v>
      </c>
      <c r="B90" s="14"/>
      <c r="C90" s="16"/>
      <c r="D90" s="14" t="e">
        <f aca="false">LOOKUP(B90,ISCRITTI!$A$5:$A$533,ISCRITTI!$B$5:$B$533)</f>
        <v>#N/A</v>
      </c>
      <c r="E90" s="14" t="e">
        <f aca="false">LOOKUP(B90,ISCRITTI!$A$5:$A$533,ISCRITTI!$C$5:$C$533)</f>
        <v>#N/A</v>
      </c>
      <c r="F90" s="17" t="e">
        <f aca="false">LOOKUP(B90,ISCRITTI!$A$5:$A$533,ISCRITTI!$D$5:$D$533)</f>
        <v>#N/A</v>
      </c>
      <c r="G90" s="17" t="e">
        <f aca="false">LOOKUP(B90,ISCRITTI!$A$5:$A$533,ISCRITTI!$E$5:$E$533)</f>
        <v>#N/A</v>
      </c>
      <c r="H90" s="17" t="e">
        <f aca="false">LOOKUP(B90,ISCRITTI!$A$5:$A$533,ISCRITTI!$F$5:$F$533)</f>
        <v>#N/A</v>
      </c>
      <c r="I90" s="14" t="e">
        <f aca="false">LOOKUP(B90,ISCRITTI!$A$5:$A$533,ISCRITTI!$G$5:$G$533)</f>
        <v>#N/A</v>
      </c>
      <c r="J90" s="16" t="n">
        <f aca="false">+C90/29.8</f>
        <v>0</v>
      </c>
      <c r="K90" s="18" t="e">
        <f aca="false">+$Z$1/J90</f>
        <v>#DIV/0!</v>
      </c>
      <c r="L90" s="16" t="n">
        <f aca="false">+C90-$C$12</f>
        <v>-0.0878356481481482</v>
      </c>
      <c r="M90" s="16" t="n">
        <f aca="false">+C90-C89</f>
        <v>0</v>
      </c>
    </row>
    <row r="91" customFormat="false" ht="12" hidden="false" customHeight="true" outlineLevel="0" collapsed="false">
      <c r="A91" s="14" t="n">
        <v>80</v>
      </c>
      <c r="B91" s="14"/>
      <c r="C91" s="16"/>
      <c r="D91" s="14" t="e">
        <f aca="false">LOOKUP(B91,ISCRITTI!$A$5:$A$533,ISCRITTI!$B$5:$B$533)</f>
        <v>#N/A</v>
      </c>
      <c r="E91" s="14" t="e">
        <f aca="false">LOOKUP(B91,ISCRITTI!$A$5:$A$533,ISCRITTI!$C$5:$C$533)</f>
        <v>#N/A</v>
      </c>
      <c r="F91" s="17" t="e">
        <f aca="false">LOOKUP(B91,ISCRITTI!$A$5:$A$533,ISCRITTI!$D$5:$D$533)</f>
        <v>#N/A</v>
      </c>
      <c r="G91" s="17" t="e">
        <f aca="false">LOOKUP(B91,ISCRITTI!$A$5:$A$533,ISCRITTI!$E$5:$E$533)</f>
        <v>#N/A</v>
      </c>
      <c r="H91" s="17" t="e">
        <f aca="false">LOOKUP(B91,ISCRITTI!$A$5:$A$533,ISCRITTI!$F$5:$F$533)</f>
        <v>#N/A</v>
      </c>
      <c r="I91" s="14" t="e">
        <f aca="false">LOOKUP(B91,ISCRITTI!$A$5:$A$533,ISCRITTI!$G$5:$G$533)</f>
        <v>#N/A</v>
      </c>
      <c r="J91" s="16" t="n">
        <f aca="false">+C91/29.8</f>
        <v>0</v>
      </c>
      <c r="K91" s="18" t="e">
        <f aca="false">+$Z$1/J91</f>
        <v>#DIV/0!</v>
      </c>
      <c r="L91" s="16" t="n">
        <f aca="false">+C91-$C$12</f>
        <v>-0.0878356481481482</v>
      </c>
      <c r="M91" s="16" t="n">
        <f aca="false">+C91-C90</f>
        <v>0</v>
      </c>
    </row>
    <row r="92" customFormat="false" ht="12" hidden="false" customHeight="true" outlineLevel="0" collapsed="false">
      <c r="A92" s="14" t="n">
        <v>81</v>
      </c>
      <c r="B92" s="14"/>
      <c r="C92" s="16"/>
      <c r="D92" s="14" t="e">
        <f aca="false">LOOKUP(B92,ISCRITTI!$A$5:$A$533,ISCRITTI!$B$5:$B$533)</f>
        <v>#N/A</v>
      </c>
      <c r="E92" s="14" t="e">
        <f aca="false">LOOKUP(B92,ISCRITTI!$A$5:$A$533,ISCRITTI!$C$5:$C$533)</f>
        <v>#N/A</v>
      </c>
      <c r="F92" s="17" t="e">
        <f aca="false">LOOKUP(B92,ISCRITTI!$A$5:$A$533,ISCRITTI!$D$5:$D$533)</f>
        <v>#N/A</v>
      </c>
      <c r="G92" s="17" t="e">
        <f aca="false">LOOKUP(B92,ISCRITTI!$A$5:$A$533,ISCRITTI!$E$5:$E$533)</f>
        <v>#N/A</v>
      </c>
      <c r="H92" s="17" t="e">
        <f aca="false">LOOKUP(B92,ISCRITTI!$A$5:$A$533,ISCRITTI!$F$5:$F$533)</f>
        <v>#N/A</v>
      </c>
      <c r="I92" s="14" t="e">
        <f aca="false">LOOKUP(B92,ISCRITTI!$A$5:$A$533,ISCRITTI!$G$5:$G$533)</f>
        <v>#N/A</v>
      </c>
      <c r="J92" s="16" t="n">
        <f aca="false">+C92/29.8</f>
        <v>0</v>
      </c>
      <c r="K92" s="18" t="e">
        <f aca="false">+$Z$1/J92</f>
        <v>#DIV/0!</v>
      </c>
      <c r="L92" s="16" t="n">
        <f aca="false">+C92-$C$12</f>
        <v>-0.0878356481481482</v>
      </c>
      <c r="M92" s="16" t="n">
        <f aca="false">+C92-C91</f>
        <v>0</v>
      </c>
    </row>
    <row r="93" customFormat="false" ht="12" hidden="false" customHeight="true" outlineLevel="0" collapsed="false">
      <c r="A93" s="14" t="n">
        <v>82</v>
      </c>
      <c r="B93" s="14"/>
      <c r="C93" s="16"/>
      <c r="D93" s="14" t="e">
        <f aca="false">LOOKUP(B93,ISCRITTI!$A$5:$A$533,ISCRITTI!$B$5:$B$533)</f>
        <v>#N/A</v>
      </c>
      <c r="E93" s="14" t="e">
        <f aca="false">LOOKUP(B93,ISCRITTI!$A$5:$A$533,ISCRITTI!$C$5:$C$533)</f>
        <v>#N/A</v>
      </c>
      <c r="F93" s="17" t="e">
        <f aca="false">LOOKUP(B93,ISCRITTI!$A$5:$A$533,ISCRITTI!$D$5:$D$533)</f>
        <v>#N/A</v>
      </c>
      <c r="G93" s="17" t="e">
        <f aca="false">LOOKUP(B93,ISCRITTI!$A$5:$A$533,ISCRITTI!$E$5:$E$533)</f>
        <v>#N/A</v>
      </c>
      <c r="H93" s="17" t="e">
        <f aca="false">LOOKUP(B93,ISCRITTI!$A$5:$A$533,ISCRITTI!$F$5:$F$533)</f>
        <v>#N/A</v>
      </c>
      <c r="I93" s="14" t="e">
        <f aca="false">LOOKUP(B93,ISCRITTI!$A$5:$A$533,ISCRITTI!$G$5:$G$533)</f>
        <v>#N/A</v>
      </c>
      <c r="J93" s="16" t="n">
        <f aca="false">+C93/29.8</f>
        <v>0</v>
      </c>
      <c r="K93" s="18" t="e">
        <f aca="false">+$Z$1/J93</f>
        <v>#DIV/0!</v>
      </c>
      <c r="L93" s="16" t="n">
        <f aca="false">+C93-$C$12</f>
        <v>-0.0878356481481482</v>
      </c>
      <c r="M93" s="16" t="n">
        <f aca="false">+C93-C92</f>
        <v>0</v>
      </c>
    </row>
    <row r="94" customFormat="false" ht="12" hidden="false" customHeight="true" outlineLevel="0" collapsed="false">
      <c r="A94" s="14" t="n">
        <v>83</v>
      </c>
      <c r="B94" s="14"/>
      <c r="C94" s="16"/>
      <c r="D94" s="14" t="e">
        <f aca="false">LOOKUP(B94,ISCRITTI!$A$5:$A$533,ISCRITTI!$B$5:$B$533)</f>
        <v>#N/A</v>
      </c>
      <c r="E94" s="14" t="e">
        <f aca="false">LOOKUP(B94,ISCRITTI!$A$5:$A$533,ISCRITTI!$C$5:$C$533)</f>
        <v>#N/A</v>
      </c>
      <c r="F94" s="17" t="e">
        <f aca="false">LOOKUP(B94,ISCRITTI!$A$5:$A$533,ISCRITTI!$D$5:$D$533)</f>
        <v>#N/A</v>
      </c>
      <c r="G94" s="17" t="e">
        <f aca="false">LOOKUP(B94,ISCRITTI!$A$5:$A$533,ISCRITTI!$E$5:$E$533)</f>
        <v>#N/A</v>
      </c>
      <c r="H94" s="17" t="e">
        <f aca="false">LOOKUP(B94,ISCRITTI!$A$5:$A$533,ISCRITTI!$F$5:$F$533)</f>
        <v>#N/A</v>
      </c>
      <c r="I94" s="14" t="e">
        <f aca="false">LOOKUP(B94,ISCRITTI!$A$5:$A$533,ISCRITTI!$G$5:$G$533)</f>
        <v>#N/A</v>
      </c>
      <c r="J94" s="16" t="n">
        <f aca="false">+C94/29.8</f>
        <v>0</v>
      </c>
      <c r="K94" s="18" t="e">
        <f aca="false">+$Z$1/J94</f>
        <v>#DIV/0!</v>
      </c>
      <c r="L94" s="16" t="n">
        <f aca="false">+C94-$C$12</f>
        <v>-0.0878356481481482</v>
      </c>
      <c r="M94" s="16" t="n">
        <f aca="false">+C94-C93</f>
        <v>0</v>
      </c>
    </row>
    <row r="95" customFormat="false" ht="12" hidden="false" customHeight="true" outlineLevel="0" collapsed="false">
      <c r="A95" s="14" t="n">
        <v>84</v>
      </c>
      <c r="B95" s="14"/>
      <c r="C95" s="16"/>
      <c r="D95" s="14" t="e">
        <f aca="false">LOOKUP(B95,ISCRITTI!$A$5:$A$533,ISCRITTI!$B$5:$B$533)</f>
        <v>#N/A</v>
      </c>
      <c r="E95" s="14" t="e">
        <f aca="false">LOOKUP(B95,ISCRITTI!$A$5:$A$533,ISCRITTI!$C$5:$C$533)</f>
        <v>#N/A</v>
      </c>
      <c r="F95" s="17" t="e">
        <f aca="false">LOOKUP(B95,ISCRITTI!$A$5:$A$533,ISCRITTI!$D$5:$D$533)</f>
        <v>#N/A</v>
      </c>
      <c r="G95" s="17" t="e">
        <f aca="false">LOOKUP(B95,ISCRITTI!$A$5:$A$533,ISCRITTI!$E$5:$E$533)</f>
        <v>#N/A</v>
      </c>
      <c r="H95" s="17" t="e">
        <f aca="false">LOOKUP(B95,ISCRITTI!$A$5:$A$533,ISCRITTI!$F$5:$F$533)</f>
        <v>#N/A</v>
      </c>
      <c r="I95" s="14" t="e">
        <f aca="false">LOOKUP(B95,ISCRITTI!$A$5:$A$533,ISCRITTI!$G$5:$G$533)</f>
        <v>#N/A</v>
      </c>
      <c r="J95" s="16" t="n">
        <f aca="false">+C95/29.8</f>
        <v>0</v>
      </c>
      <c r="K95" s="18" t="e">
        <f aca="false">+$Z$1/J95</f>
        <v>#DIV/0!</v>
      </c>
      <c r="L95" s="16" t="n">
        <f aca="false">+C95-$C$12</f>
        <v>-0.0878356481481482</v>
      </c>
      <c r="M95" s="16" t="n">
        <f aca="false">+C95-C94</f>
        <v>0</v>
      </c>
    </row>
    <row r="96" customFormat="false" ht="12" hidden="false" customHeight="true" outlineLevel="0" collapsed="false">
      <c r="A96" s="14" t="n">
        <v>85</v>
      </c>
      <c r="B96" s="14"/>
      <c r="C96" s="16"/>
      <c r="D96" s="14" t="e">
        <f aca="false">LOOKUP(B96,ISCRITTI!$A$5:$A$533,ISCRITTI!$B$5:$B$533)</f>
        <v>#N/A</v>
      </c>
      <c r="E96" s="14" t="e">
        <f aca="false">LOOKUP(B96,ISCRITTI!$A$5:$A$533,ISCRITTI!$C$5:$C$533)</f>
        <v>#N/A</v>
      </c>
      <c r="F96" s="17" t="e">
        <f aca="false">LOOKUP(B96,ISCRITTI!$A$5:$A$533,ISCRITTI!$D$5:$D$533)</f>
        <v>#N/A</v>
      </c>
      <c r="G96" s="17" t="e">
        <f aca="false">LOOKUP(B96,ISCRITTI!$A$5:$A$533,ISCRITTI!$E$5:$E$533)</f>
        <v>#N/A</v>
      </c>
      <c r="H96" s="17" t="e">
        <f aca="false">LOOKUP(B96,ISCRITTI!$A$5:$A$533,ISCRITTI!$F$5:$F$533)</f>
        <v>#N/A</v>
      </c>
      <c r="I96" s="14" t="e">
        <f aca="false">LOOKUP(B96,ISCRITTI!$A$5:$A$533,ISCRITTI!$G$5:$G$533)</f>
        <v>#N/A</v>
      </c>
      <c r="J96" s="16" t="n">
        <f aca="false">+C96/29.8</f>
        <v>0</v>
      </c>
      <c r="K96" s="18" t="e">
        <f aca="false">+$Z$1/J96</f>
        <v>#DIV/0!</v>
      </c>
      <c r="L96" s="16" t="n">
        <f aca="false">+C96-$C$12</f>
        <v>-0.0878356481481482</v>
      </c>
      <c r="M96" s="16" t="n">
        <f aca="false">+C96-C95</f>
        <v>0</v>
      </c>
    </row>
    <row r="97" customFormat="false" ht="12" hidden="false" customHeight="true" outlineLevel="0" collapsed="false">
      <c r="A97" s="14" t="n">
        <v>86</v>
      </c>
      <c r="B97" s="14"/>
      <c r="C97" s="16"/>
      <c r="D97" s="14" t="e">
        <f aca="false">LOOKUP(B97,ISCRITTI!$A$5:$A$533,ISCRITTI!$B$5:$B$533)</f>
        <v>#N/A</v>
      </c>
      <c r="E97" s="14" t="e">
        <f aca="false">LOOKUP(B97,ISCRITTI!$A$5:$A$533,ISCRITTI!$C$5:$C$533)</f>
        <v>#N/A</v>
      </c>
      <c r="F97" s="17" t="e">
        <f aca="false">LOOKUP(B97,ISCRITTI!$A$5:$A$533,ISCRITTI!$D$5:$D$533)</f>
        <v>#N/A</v>
      </c>
      <c r="G97" s="17" t="e">
        <f aca="false">LOOKUP(B97,ISCRITTI!$A$5:$A$533,ISCRITTI!$E$5:$E$533)</f>
        <v>#N/A</v>
      </c>
      <c r="H97" s="17" t="e">
        <f aca="false">LOOKUP(B97,ISCRITTI!$A$5:$A$533,ISCRITTI!$F$5:$F$533)</f>
        <v>#N/A</v>
      </c>
      <c r="I97" s="14" t="e">
        <f aca="false">LOOKUP(B97,ISCRITTI!$A$5:$A$533,ISCRITTI!$G$5:$G$533)</f>
        <v>#N/A</v>
      </c>
      <c r="J97" s="16" t="n">
        <f aca="false">+C97/29.8</f>
        <v>0</v>
      </c>
      <c r="K97" s="18" t="e">
        <f aca="false">+$Z$1/J97</f>
        <v>#DIV/0!</v>
      </c>
      <c r="L97" s="16" t="n">
        <f aca="false">+C97-$C$12</f>
        <v>-0.0878356481481482</v>
      </c>
      <c r="M97" s="16" t="n">
        <f aca="false">+C97-C96</f>
        <v>0</v>
      </c>
    </row>
    <row r="98" customFormat="false" ht="12" hidden="false" customHeight="true" outlineLevel="0" collapsed="false">
      <c r="A98" s="14" t="n">
        <v>87</v>
      </c>
      <c r="B98" s="14"/>
      <c r="C98" s="16"/>
      <c r="D98" s="14" t="e">
        <f aca="false">LOOKUP(B98,ISCRITTI!$A$5:$A$533,ISCRITTI!$B$5:$B$533)</f>
        <v>#N/A</v>
      </c>
      <c r="E98" s="14" t="e">
        <f aca="false">LOOKUP(B98,ISCRITTI!$A$5:$A$533,ISCRITTI!$C$5:$C$533)</f>
        <v>#N/A</v>
      </c>
      <c r="F98" s="17" t="e">
        <f aca="false">LOOKUP(B98,ISCRITTI!$A$5:$A$533,ISCRITTI!$D$5:$D$533)</f>
        <v>#N/A</v>
      </c>
      <c r="G98" s="17" t="e">
        <f aca="false">LOOKUP(B98,ISCRITTI!$A$5:$A$533,ISCRITTI!$E$5:$E$533)</f>
        <v>#N/A</v>
      </c>
      <c r="H98" s="17" t="e">
        <f aca="false">LOOKUP(B98,ISCRITTI!$A$5:$A$533,ISCRITTI!$F$5:$F$533)</f>
        <v>#N/A</v>
      </c>
      <c r="I98" s="14" t="e">
        <f aca="false">LOOKUP(B98,ISCRITTI!$A$5:$A$533,ISCRITTI!$G$5:$G$533)</f>
        <v>#N/A</v>
      </c>
      <c r="J98" s="16" t="n">
        <f aca="false">+C98/29.8</f>
        <v>0</v>
      </c>
      <c r="K98" s="18" t="e">
        <f aca="false">+$Z$1/J98</f>
        <v>#DIV/0!</v>
      </c>
      <c r="L98" s="16" t="n">
        <f aca="false">+C98-$C$12</f>
        <v>-0.0878356481481482</v>
      </c>
      <c r="M98" s="16" t="n">
        <f aca="false">+C98-C97</f>
        <v>0</v>
      </c>
    </row>
    <row r="99" customFormat="false" ht="12" hidden="false" customHeight="true" outlineLevel="0" collapsed="false">
      <c r="A99" s="14" t="n">
        <v>88</v>
      </c>
      <c r="B99" s="14"/>
      <c r="C99" s="16"/>
      <c r="D99" s="14" t="e">
        <f aca="false">LOOKUP(B99,ISCRITTI!$A$5:$A$533,ISCRITTI!$B$5:$B$533)</f>
        <v>#N/A</v>
      </c>
      <c r="E99" s="14" t="e">
        <f aca="false">LOOKUP(B99,ISCRITTI!$A$5:$A$533,ISCRITTI!$C$5:$C$533)</f>
        <v>#N/A</v>
      </c>
      <c r="F99" s="17" t="e">
        <f aca="false">LOOKUP(B99,ISCRITTI!$A$5:$A$533,ISCRITTI!$D$5:$D$533)</f>
        <v>#N/A</v>
      </c>
      <c r="G99" s="17" t="e">
        <f aca="false">LOOKUP(B99,ISCRITTI!$A$5:$A$533,ISCRITTI!$E$5:$E$533)</f>
        <v>#N/A</v>
      </c>
      <c r="H99" s="17" t="e">
        <f aca="false">LOOKUP(B99,ISCRITTI!$A$5:$A$533,ISCRITTI!$F$5:$F$533)</f>
        <v>#N/A</v>
      </c>
      <c r="I99" s="14" t="e">
        <f aca="false">LOOKUP(B99,ISCRITTI!$A$5:$A$533,ISCRITTI!$G$5:$G$533)</f>
        <v>#N/A</v>
      </c>
      <c r="J99" s="16" t="n">
        <f aca="false">+C99/29.8</f>
        <v>0</v>
      </c>
      <c r="K99" s="18" t="e">
        <f aca="false">+$Z$1/J99</f>
        <v>#DIV/0!</v>
      </c>
      <c r="L99" s="16" t="n">
        <f aca="false">+C99-$C$12</f>
        <v>-0.0878356481481482</v>
      </c>
      <c r="M99" s="16" t="n">
        <f aca="false">+C99-C98</f>
        <v>0</v>
      </c>
    </row>
    <row r="100" customFormat="false" ht="12" hidden="false" customHeight="true" outlineLevel="0" collapsed="false">
      <c r="A100" s="14" t="n">
        <v>89</v>
      </c>
      <c r="B100" s="14"/>
      <c r="C100" s="16"/>
      <c r="D100" s="14" t="e">
        <f aca="false">LOOKUP(B100,ISCRITTI!$A$5:$A$533,ISCRITTI!$B$5:$B$533)</f>
        <v>#N/A</v>
      </c>
      <c r="E100" s="14" t="e">
        <f aca="false">LOOKUP(B100,ISCRITTI!$A$5:$A$533,ISCRITTI!$C$5:$C$533)</f>
        <v>#N/A</v>
      </c>
      <c r="F100" s="17" t="e">
        <f aca="false">LOOKUP(B100,ISCRITTI!$A$5:$A$533,ISCRITTI!$D$5:$D$533)</f>
        <v>#N/A</v>
      </c>
      <c r="G100" s="17" t="e">
        <f aca="false">LOOKUP(B100,ISCRITTI!$A$5:$A$533,ISCRITTI!$E$5:$E$533)</f>
        <v>#N/A</v>
      </c>
      <c r="H100" s="17" t="e">
        <f aca="false">LOOKUP(B100,ISCRITTI!$A$5:$A$533,ISCRITTI!$F$5:$F$533)</f>
        <v>#N/A</v>
      </c>
      <c r="I100" s="14" t="e">
        <f aca="false">LOOKUP(B100,ISCRITTI!$A$5:$A$533,ISCRITTI!$G$5:$G$533)</f>
        <v>#N/A</v>
      </c>
      <c r="J100" s="16" t="n">
        <f aca="false">+C100/29.8</f>
        <v>0</v>
      </c>
      <c r="K100" s="18" t="e">
        <f aca="false">+$Z$1/J100</f>
        <v>#DIV/0!</v>
      </c>
      <c r="L100" s="16" t="n">
        <f aca="false">+C100-$C$12</f>
        <v>-0.0878356481481482</v>
      </c>
      <c r="M100" s="16" t="n">
        <f aca="false">+C100-C99</f>
        <v>0</v>
      </c>
    </row>
    <row r="101" customFormat="false" ht="12" hidden="false" customHeight="true" outlineLevel="0" collapsed="false">
      <c r="A101" s="14" t="n">
        <v>90</v>
      </c>
      <c r="B101" s="14"/>
      <c r="C101" s="16"/>
      <c r="D101" s="14" t="e">
        <f aca="false">LOOKUP(B101,ISCRITTI!$A$5:$A$533,ISCRITTI!$B$5:$B$533)</f>
        <v>#N/A</v>
      </c>
      <c r="E101" s="14" t="e">
        <f aca="false">LOOKUP(B101,ISCRITTI!$A$5:$A$533,ISCRITTI!$C$5:$C$533)</f>
        <v>#N/A</v>
      </c>
      <c r="F101" s="17" t="e">
        <f aca="false">LOOKUP(B101,ISCRITTI!$A$5:$A$533,ISCRITTI!$D$5:$D$533)</f>
        <v>#N/A</v>
      </c>
      <c r="G101" s="17" t="e">
        <f aca="false">LOOKUP(B101,ISCRITTI!$A$5:$A$533,ISCRITTI!$E$5:$E$533)</f>
        <v>#N/A</v>
      </c>
      <c r="H101" s="17" t="e">
        <f aca="false">LOOKUP(B101,ISCRITTI!$A$5:$A$533,ISCRITTI!$F$5:$F$533)</f>
        <v>#N/A</v>
      </c>
      <c r="I101" s="14" t="e">
        <f aca="false">LOOKUP(B101,ISCRITTI!$A$5:$A$533,ISCRITTI!$G$5:$G$533)</f>
        <v>#N/A</v>
      </c>
      <c r="J101" s="16" t="n">
        <f aca="false">+C101/29.8</f>
        <v>0</v>
      </c>
      <c r="K101" s="18" t="e">
        <f aca="false">+$Z$1/J101</f>
        <v>#DIV/0!</v>
      </c>
      <c r="L101" s="16" t="n">
        <f aca="false">+C101-$C$12</f>
        <v>-0.0878356481481482</v>
      </c>
      <c r="M101" s="16" t="n">
        <f aca="false">+C101-C100</f>
        <v>0</v>
      </c>
    </row>
    <row r="102" customFormat="false" ht="12" hidden="false" customHeight="true" outlineLevel="0" collapsed="false">
      <c r="A102" s="14" t="n">
        <v>91</v>
      </c>
      <c r="B102" s="14"/>
      <c r="C102" s="16"/>
      <c r="D102" s="14" t="e">
        <f aca="false">LOOKUP(B102,ISCRITTI!$A$5:$A$533,ISCRITTI!$B$5:$B$533)</f>
        <v>#N/A</v>
      </c>
      <c r="E102" s="14" t="e">
        <f aca="false">LOOKUP(B102,ISCRITTI!$A$5:$A$533,ISCRITTI!$C$5:$C$533)</f>
        <v>#N/A</v>
      </c>
      <c r="F102" s="17" t="e">
        <f aca="false">LOOKUP(B102,ISCRITTI!$A$5:$A$533,ISCRITTI!$D$5:$D$533)</f>
        <v>#N/A</v>
      </c>
      <c r="G102" s="17" t="e">
        <f aca="false">LOOKUP(B102,ISCRITTI!$A$5:$A$533,ISCRITTI!$E$5:$E$533)</f>
        <v>#N/A</v>
      </c>
      <c r="H102" s="17" t="e">
        <f aca="false">LOOKUP(B102,ISCRITTI!$A$5:$A$533,ISCRITTI!$F$5:$F$533)</f>
        <v>#N/A</v>
      </c>
      <c r="I102" s="14" t="e">
        <f aca="false">LOOKUP(B102,ISCRITTI!$A$5:$A$533,ISCRITTI!$G$5:$G$533)</f>
        <v>#N/A</v>
      </c>
      <c r="J102" s="16" t="n">
        <f aca="false">+C102/29.8</f>
        <v>0</v>
      </c>
      <c r="K102" s="18" t="e">
        <f aca="false">+$Z$1/J102</f>
        <v>#DIV/0!</v>
      </c>
      <c r="L102" s="16" t="n">
        <f aca="false">+C102-$C$12</f>
        <v>-0.0878356481481482</v>
      </c>
      <c r="M102" s="16" t="n">
        <f aca="false">+C102-C101</f>
        <v>0</v>
      </c>
    </row>
    <row r="103" customFormat="false" ht="12" hidden="false" customHeight="true" outlineLevel="0" collapsed="false">
      <c r="A103" s="14" t="n">
        <v>92</v>
      </c>
      <c r="B103" s="14"/>
      <c r="C103" s="16"/>
      <c r="D103" s="14" t="e">
        <f aca="false">LOOKUP(B103,ISCRITTI!$A$5:$A$533,ISCRITTI!$B$5:$B$533)</f>
        <v>#N/A</v>
      </c>
      <c r="E103" s="14" t="e">
        <f aca="false">LOOKUP(B103,ISCRITTI!$A$5:$A$533,ISCRITTI!$C$5:$C$533)</f>
        <v>#N/A</v>
      </c>
      <c r="F103" s="17" t="e">
        <f aca="false">LOOKUP(B103,ISCRITTI!$A$5:$A$533,ISCRITTI!$D$5:$D$533)</f>
        <v>#N/A</v>
      </c>
      <c r="G103" s="17" t="e">
        <f aca="false">LOOKUP(B103,ISCRITTI!$A$5:$A$533,ISCRITTI!$E$5:$E$533)</f>
        <v>#N/A</v>
      </c>
      <c r="H103" s="17" t="e">
        <f aca="false">LOOKUP(B103,ISCRITTI!$A$5:$A$533,ISCRITTI!$F$5:$F$533)</f>
        <v>#N/A</v>
      </c>
      <c r="I103" s="14" t="e">
        <f aca="false">LOOKUP(B103,ISCRITTI!$A$5:$A$533,ISCRITTI!$G$5:$G$533)</f>
        <v>#N/A</v>
      </c>
      <c r="J103" s="16" t="n">
        <f aca="false">+C103/29.8</f>
        <v>0</v>
      </c>
      <c r="K103" s="18" t="e">
        <f aca="false">+$Z$1/J103</f>
        <v>#DIV/0!</v>
      </c>
      <c r="L103" s="16" t="n">
        <f aca="false">+C103-$C$12</f>
        <v>-0.0878356481481482</v>
      </c>
      <c r="M103" s="16" t="n">
        <f aca="false">+C103-C102</f>
        <v>0</v>
      </c>
    </row>
    <row r="104" customFormat="false" ht="12" hidden="false" customHeight="true" outlineLevel="0" collapsed="false">
      <c r="A104" s="14" t="n">
        <v>93</v>
      </c>
      <c r="B104" s="14"/>
      <c r="C104" s="16"/>
      <c r="D104" s="14" t="e">
        <f aca="false">LOOKUP(B104,ISCRITTI!$A$5:$A$533,ISCRITTI!$B$5:$B$533)</f>
        <v>#N/A</v>
      </c>
      <c r="E104" s="14" t="e">
        <f aca="false">LOOKUP(B104,ISCRITTI!$A$5:$A$533,ISCRITTI!$C$5:$C$533)</f>
        <v>#N/A</v>
      </c>
      <c r="F104" s="17" t="e">
        <f aca="false">LOOKUP(B104,ISCRITTI!$A$5:$A$533,ISCRITTI!$D$5:$D$533)</f>
        <v>#N/A</v>
      </c>
      <c r="G104" s="17" t="e">
        <f aca="false">LOOKUP(B104,ISCRITTI!$A$5:$A$533,ISCRITTI!$E$5:$E$533)</f>
        <v>#N/A</v>
      </c>
      <c r="H104" s="17" t="e">
        <f aca="false">LOOKUP(B104,ISCRITTI!$A$5:$A$533,ISCRITTI!$F$5:$F$533)</f>
        <v>#N/A</v>
      </c>
      <c r="I104" s="14" t="e">
        <f aca="false">LOOKUP(B104,ISCRITTI!$A$5:$A$533,ISCRITTI!$G$5:$G$533)</f>
        <v>#N/A</v>
      </c>
      <c r="J104" s="16" t="n">
        <f aca="false">+C104/29.8</f>
        <v>0</v>
      </c>
      <c r="K104" s="18" t="e">
        <f aca="false">+$Z$1/J104</f>
        <v>#DIV/0!</v>
      </c>
      <c r="L104" s="16" t="n">
        <f aca="false">+C104-$C$12</f>
        <v>-0.0878356481481482</v>
      </c>
      <c r="M104" s="16" t="n">
        <f aca="false">+C104-C103</f>
        <v>0</v>
      </c>
    </row>
    <row r="105" customFormat="false" ht="12" hidden="false" customHeight="true" outlineLevel="0" collapsed="false">
      <c r="A105" s="14" t="n">
        <v>94</v>
      </c>
      <c r="B105" s="14"/>
      <c r="C105" s="16"/>
      <c r="D105" s="14" t="e">
        <f aca="false">LOOKUP(B105,ISCRITTI!$A$5:$A$533,ISCRITTI!$B$5:$B$533)</f>
        <v>#N/A</v>
      </c>
      <c r="E105" s="14" t="e">
        <f aca="false">LOOKUP(B105,ISCRITTI!$A$5:$A$533,ISCRITTI!$C$5:$C$533)</f>
        <v>#N/A</v>
      </c>
      <c r="F105" s="17" t="e">
        <f aca="false">LOOKUP(B105,ISCRITTI!$A$5:$A$533,ISCRITTI!$D$5:$D$533)</f>
        <v>#N/A</v>
      </c>
      <c r="G105" s="17" t="e">
        <f aca="false">LOOKUP(B105,ISCRITTI!$A$5:$A$533,ISCRITTI!$E$5:$E$533)</f>
        <v>#N/A</v>
      </c>
      <c r="H105" s="17" t="e">
        <f aca="false">LOOKUP(B105,ISCRITTI!$A$5:$A$533,ISCRITTI!$F$5:$F$533)</f>
        <v>#N/A</v>
      </c>
      <c r="I105" s="14" t="e">
        <f aca="false">LOOKUP(B105,ISCRITTI!$A$5:$A$533,ISCRITTI!$G$5:$G$533)</f>
        <v>#N/A</v>
      </c>
      <c r="J105" s="16" t="n">
        <f aca="false">+C105/29.8</f>
        <v>0</v>
      </c>
      <c r="K105" s="18" t="e">
        <f aca="false">+$Z$1/J105</f>
        <v>#DIV/0!</v>
      </c>
      <c r="L105" s="16" t="n">
        <f aca="false">+C105-$C$12</f>
        <v>-0.0878356481481482</v>
      </c>
      <c r="M105" s="16" t="n">
        <f aca="false">+C105-C104</f>
        <v>0</v>
      </c>
    </row>
    <row r="106" customFormat="false" ht="12" hidden="false" customHeight="true" outlineLevel="0" collapsed="false">
      <c r="A106" s="14" t="n">
        <v>95</v>
      </c>
      <c r="B106" s="14"/>
      <c r="C106" s="16"/>
      <c r="D106" s="14" t="e">
        <f aca="false">LOOKUP(B106,ISCRITTI!$A$5:$A$533,ISCRITTI!$B$5:$B$533)</f>
        <v>#N/A</v>
      </c>
      <c r="E106" s="14" t="e">
        <f aca="false">LOOKUP(B106,ISCRITTI!$A$5:$A$533,ISCRITTI!$C$5:$C$533)</f>
        <v>#N/A</v>
      </c>
      <c r="F106" s="17" t="e">
        <f aca="false">LOOKUP(B106,ISCRITTI!$A$5:$A$533,ISCRITTI!$D$5:$D$533)</f>
        <v>#N/A</v>
      </c>
      <c r="G106" s="17" t="e">
        <f aca="false">LOOKUP(B106,ISCRITTI!$A$5:$A$533,ISCRITTI!$E$5:$E$533)</f>
        <v>#N/A</v>
      </c>
      <c r="H106" s="17" t="e">
        <f aca="false">LOOKUP(B106,ISCRITTI!$A$5:$A$533,ISCRITTI!$F$5:$F$533)</f>
        <v>#N/A</v>
      </c>
      <c r="I106" s="14" t="e">
        <f aca="false">LOOKUP(B106,ISCRITTI!$A$5:$A$533,ISCRITTI!$G$5:$G$533)</f>
        <v>#N/A</v>
      </c>
      <c r="J106" s="16" t="n">
        <f aca="false">+C106/29.8</f>
        <v>0</v>
      </c>
      <c r="K106" s="18" t="e">
        <f aca="false">+$Z$1/J106</f>
        <v>#DIV/0!</v>
      </c>
      <c r="L106" s="16" t="n">
        <f aca="false">+C106-$C$12</f>
        <v>-0.0878356481481482</v>
      </c>
      <c r="M106" s="16" t="n">
        <f aca="false">+C106-C105</f>
        <v>0</v>
      </c>
    </row>
    <row r="107" customFormat="false" ht="12" hidden="false" customHeight="true" outlineLevel="0" collapsed="false">
      <c r="A107" s="14" t="n">
        <v>96</v>
      </c>
      <c r="B107" s="14"/>
      <c r="C107" s="16"/>
      <c r="D107" s="14" t="e">
        <f aca="false">LOOKUP(B107,ISCRITTI!$A$5:$A$533,ISCRITTI!$B$5:$B$533)</f>
        <v>#N/A</v>
      </c>
      <c r="E107" s="14" t="e">
        <f aca="false">LOOKUP(B107,ISCRITTI!$A$5:$A$533,ISCRITTI!$C$5:$C$533)</f>
        <v>#N/A</v>
      </c>
      <c r="F107" s="17" t="e">
        <f aca="false">LOOKUP(B107,ISCRITTI!$A$5:$A$533,ISCRITTI!$D$5:$D$533)</f>
        <v>#N/A</v>
      </c>
      <c r="G107" s="17" t="e">
        <f aca="false">LOOKUP(B107,ISCRITTI!$A$5:$A$533,ISCRITTI!$E$5:$E$533)</f>
        <v>#N/A</v>
      </c>
      <c r="H107" s="17" t="e">
        <f aca="false">LOOKUP(B107,ISCRITTI!$A$5:$A$533,ISCRITTI!$F$5:$F$533)</f>
        <v>#N/A</v>
      </c>
      <c r="I107" s="14" t="e">
        <f aca="false">LOOKUP(B107,ISCRITTI!$A$5:$A$533,ISCRITTI!$G$5:$G$533)</f>
        <v>#N/A</v>
      </c>
      <c r="J107" s="16" t="n">
        <f aca="false">+C107/29.8</f>
        <v>0</v>
      </c>
      <c r="K107" s="18" t="e">
        <f aca="false">+$Z$1/J107</f>
        <v>#DIV/0!</v>
      </c>
      <c r="L107" s="16" t="n">
        <f aca="false">+C107-$C$12</f>
        <v>-0.0878356481481482</v>
      </c>
      <c r="M107" s="16" t="n">
        <f aca="false">+C107-C106</f>
        <v>0</v>
      </c>
    </row>
    <row r="108" customFormat="false" ht="12" hidden="false" customHeight="true" outlineLevel="0" collapsed="false">
      <c r="A108" s="14" t="n">
        <v>97</v>
      </c>
      <c r="B108" s="14"/>
      <c r="C108" s="16"/>
      <c r="D108" s="14" t="e">
        <f aca="false">LOOKUP(B108,ISCRITTI!$A$5:$A$533,ISCRITTI!$B$5:$B$533)</f>
        <v>#N/A</v>
      </c>
      <c r="E108" s="14" t="e">
        <f aca="false">LOOKUP(B108,ISCRITTI!$A$5:$A$533,ISCRITTI!$C$5:$C$533)</f>
        <v>#N/A</v>
      </c>
      <c r="F108" s="17" t="e">
        <f aca="false">LOOKUP(B108,ISCRITTI!$A$5:$A$533,ISCRITTI!$D$5:$D$533)</f>
        <v>#N/A</v>
      </c>
      <c r="G108" s="17" t="e">
        <f aca="false">LOOKUP(B108,ISCRITTI!$A$5:$A$533,ISCRITTI!$E$5:$E$533)</f>
        <v>#N/A</v>
      </c>
      <c r="H108" s="17" t="e">
        <f aca="false">LOOKUP(B108,ISCRITTI!$A$5:$A$533,ISCRITTI!$F$5:$F$533)</f>
        <v>#N/A</v>
      </c>
      <c r="I108" s="14" t="e">
        <f aca="false">LOOKUP(B108,ISCRITTI!$A$5:$A$533,ISCRITTI!$G$5:$G$533)</f>
        <v>#N/A</v>
      </c>
      <c r="J108" s="16" t="n">
        <f aca="false">+C108/29.8</f>
        <v>0</v>
      </c>
      <c r="K108" s="18" t="e">
        <f aca="false">+$Z$1/J108</f>
        <v>#DIV/0!</v>
      </c>
      <c r="L108" s="16" t="n">
        <f aca="false">+C108-$C$12</f>
        <v>-0.0878356481481482</v>
      </c>
      <c r="M108" s="16" t="n">
        <f aca="false">+C108-C107</f>
        <v>0</v>
      </c>
    </row>
    <row r="109" customFormat="false" ht="12" hidden="false" customHeight="true" outlineLevel="0" collapsed="false">
      <c r="A109" s="14" t="n">
        <v>98</v>
      </c>
      <c r="B109" s="14"/>
      <c r="C109" s="16"/>
      <c r="D109" s="14" t="e">
        <f aca="false">LOOKUP(B109,ISCRITTI!$A$5:$A$533,ISCRITTI!$B$5:$B$533)</f>
        <v>#N/A</v>
      </c>
      <c r="E109" s="14" t="e">
        <f aca="false">LOOKUP(B109,ISCRITTI!$A$5:$A$533,ISCRITTI!$C$5:$C$533)</f>
        <v>#N/A</v>
      </c>
      <c r="F109" s="17" t="e">
        <f aca="false">LOOKUP(B109,ISCRITTI!$A$5:$A$533,ISCRITTI!$D$5:$D$533)</f>
        <v>#N/A</v>
      </c>
      <c r="G109" s="17" t="e">
        <f aca="false">LOOKUP(B109,ISCRITTI!$A$5:$A$533,ISCRITTI!$E$5:$E$533)</f>
        <v>#N/A</v>
      </c>
      <c r="H109" s="17" t="e">
        <f aca="false">LOOKUP(B109,ISCRITTI!$A$5:$A$533,ISCRITTI!$F$5:$F$533)</f>
        <v>#N/A</v>
      </c>
      <c r="I109" s="14" t="e">
        <f aca="false">LOOKUP(B109,ISCRITTI!$A$5:$A$533,ISCRITTI!$G$5:$G$533)</f>
        <v>#N/A</v>
      </c>
      <c r="J109" s="16" t="n">
        <f aca="false">+C109/29.8</f>
        <v>0</v>
      </c>
      <c r="K109" s="18" t="e">
        <f aca="false">+$Z$1/J109</f>
        <v>#DIV/0!</v>
      </c>
      <c r="L109" s="16" t="n">
        <f aca="false">+C109-$C$12</f>
        <v>-0.0878356481481482</v>
      </c>
      <c r="M109" s="16" t="n">
        <f aca="false">+C109-C108</f>
        <v>0</v>
      </c>
    </row>
    <row r="110" customFormat="false" ht="12" hidden="false" customHeight="true" outlineLevel="0" collapsed="false">
      <c r="A110" s="14" t="n">
        <v>99</v>
      </c>
      <c r="B110" s="14"/>
      <c r="C110" s="16"/>
      <c r="D110" s="14" t="e">
        <f aca="false">LOOKUP(B110,ISCRITTI!$A$5:$A$533,ISCRITTI!$B$5:$B$533)</f>
        <v>#N/A</v>
      </c>
      <c r="E110" s="14" t="e">
        <f aca="false">LOOKUP(B110,ISCRITTI!$A$5:$A$533,ISCRITTI!$C$5:$C$533)</f>
        <v>#N/A</v>
      </c>
      <c r="F110" s="17" t="e">
        <f aca="false">LOOKUP(B110,ISCRITTI!$A$5:$A$533,ISCRITTI!$D$5:$D$533)</f>
        <v>#N/A</v>
      </c>
      <c r="G110" s="17" t="e">
        <f aca="false">LOOKUP(B110,ISCRITTI!$A$5:$A$533,ISCRITTI!$E$5:$E$533)</f>
        <v>#N/A</v>
      </c>
      <c r="H110" s="17" t="e">
        <f aca="false">LOOKUP(B110,ISCRITTI!$A$5:$A$533,ISCRITTI!$F$5:$F$533)</f>
        <v>#N/A</v>
      </c>
      <c r="I110" s="14" t="e">
        <f aca="false">LOOKUP(B110,ISCRITTI!$A$5:$A$533,ISCRITTI!$G$5:$G$533)</f>
        <v>#N/A</v>
      </c>
      <c r="J110" s="16" t="n">
        <f aca="false">+C110/29.8</f>
        <v>0</v>
      </c>
      <c r="K110" s="18" t="e">
        <f aca="false">+$Z$1/J110</f>
        <v>#DIV/0!</v>
      </c>
      <c r="L110" s="16" t="n">
        <f aca="false">+C110-$C$12</f>
        <v>-0.0878356481481482</v>
      </c>
      <c r="M110" s="16" t="n">
        <f aca="false">+C110-C109</f>
        <v>0</v>
      </c>
    </row>
    <row r="111" customFormat="false" ht="12" hidden="false" customHeight="true" outlineLevel="0" collapsed="false">
      <c r="A111" s="14" t="n">
        <v>100</v>
      </c>
      <c r="B111" s="14"/>
      <c r="C111" s="16"/>
      <c r="D111" s="14" t="e">
        <f aca="false">LOOKUP(B111,ISCRITTI!$A$5:$A$533,ISCRITTI!$B$5:$B$533)</f>
        <v>#N/A</v>
      </c>
      <c r="E111" s="14" t="e">
        <f aca="false">LOOKUP(B111,ISCRITTI!$A$5:$A$533,ISCRITTI!$C$5:$C$533)</f>
        <v>#N/A</v>
      </c>
      <c r="F111" s="17" t="e">
        <f aca="false">LOOKUP(B111,ISCRITTI!$A$5:$A$533,ISCRITTI!$D$5:$D$533)</f>
        <v>#N/A</v>
      </c>
      <c r="G111" s="17" t="e">
        <f aca="false">LOOKUP(B111,ISCRITTI!$A$5:$A$533,ISCRITTI!$E$5:$E$533)</f>
        <v>#N/A</v>
      </c>
      <c r="H111" s="17" t="e">
        <f aca="false">LOOKUP(B111,ISCRITTI!$A$5:$A$533,ISCRITTI!$F$5:$F$533)</f>
        <v>#N/A</v>
      </c>
      <c r="I111" s="14" t="e">
        <f aca="false">LOOKUP(B111,ISCRITTI!$A$5:$A$533,ISCRITTI!$G$5:$G$533)</f>
        <v>#N/A</v>
      </c>
      <c r="J111" s="16" t="n">
        <f aca="false">+C111/29.8</f>
        <v>0</v>
      </c>
      <c r="K111" s="18" t="e">
        <f aca="false">+$Z$1/J111</f>
        <v>#DIV/0!</v>
      </c>
      <c r="L111" s="16" t="n">
        <f aca="false">+C111-$C$12</f>
        <v>-0.0878356481481482</v>
      </c>
      <c r="M111" s="16" t="n">
        <f aca="false">+C111-C110</f>
        <v>0</v>
      </c>
    </row>
    <row r="112" customFormat="false" ht="12" hidden="false" customHeight="true" outlineLevel="0" collapsed="false">
      <c r="A112" s="14" t="n">
        <v>101</v>
      </c>
      <c r="B112" s="14"/>
      <c r="C112" s="16"/>
      <c r="D112" s="14" t="e">
        <f aca="false">LOOKUP(B112,ISCRITTI!$A$5:$A$533,ISCRITTI!$B$5:$B$533)</f>
        <v>#N/A</v>
      </c>
      <c r="E112" s="14" t="e">
        <f aca="false">LOOKUP(B112,ISCRITTI!$A$5:$A$533,ISCRITTI!$C$5:$C$533)</f>
        <v>#N/A</v>
      </c>
      <c r="F112" s="17" t="e">
        <f aca="false">LOOKUP(B112,ISCRITTI!$A$5:$A$533,ISCRITTI!$D$5:$D$533)</f>
        <v>#N/A</v>
      </c>
      <c r="G112" s="17" t="e">
        <f aca="false">LOOKUP(B112,ISCRITTI!$A$5:$A$533,ISCRITTI!$E$5:$E$533)</f>
        <v>#N/A</v>
      </c>
      <c r="H112" s="17" t="e">
        <f aca="false">LOOKUP(B112,ISCRITTI!$A$5:$A$533,ISCRITTI!$F$5:$F$533)</f>
        <v>#N/A</v>
      </c>
      <c r="I112" s="14" t="e">
        <f aca="false">LOOKUP(B112,ISCRITTI!$A$5:$A$533,ISCRITTI!$G$5:$G$533)</f>
        <v>#N/A</v>
      </c>
      <c r="J112" s="16" t="n">
        <f aca="false">+C112/29.8</f>
        <v>0</v>
      </c>
      <c r="K112" s="18" t="e">
        <f aca="false">+$Z$1/J112</f>
        <v>#DIV/0!</v>
      </c>
      <c r="L112" s="16" t="n">
        <f aca="false">+C112-$C$12</f>
        <v>-0.0878356481481482</v>
      </c>
      <c r="M112" s="16" t="n">
        <f aca="false">+C112-C111</f>
        <v>0</v>
      </c>
    </row>
    <row r="113" customFormat="false" ht="12" hidden="false" customHeight="true" outlineLevel="0" collapsed="false">
      <c r="A113" s="14" t="n">
        <v>102</v>
      </c>
      <c r="B113" s="14"/>
      <c r="C113" s="16"/>
      <c r="D113" s="14" t="e">
        <f aca="false">LOOKUP(B113,ISCRITTI!$A$5:$A$533,ISCRITTI!$B$5:$B$533)</f>
        <v>#N/A</v>
      </c>
      <c r="E113" s="14" t="e">
        <f aca="false">LOOKUP(B113,ISCRITTI!$A$5:$A$533,ISCRITTI!$C$5:$C$533)</f>
        <v>#N/A</v>
      </c>
      <c r="F113" s="17" t="e">
        <f aca="false">LOOKUP(B113,ISCRITTI!$A$5:$A$533,ISCRITTI!$D$5:$D$533)</f>
        <v>#N/A</v>
      </c>
      <c r="G113" s="17" t="e">
        <f aca="false">LOOKUP(B113,ISCRITTI!$A$5:$A$533,ISCRITTI!$E$5:$E$533)</f>
        <v>#N/A</v>
      </c>
      <c r="H113" s="17" t="e">
        <f aca="false">LOOKUP(B113,ISCRITTI!$A$5:$A$533,ISCRITTI!$F$5:$F$533)</f>
        <v>#N/A</v>
      </c>
      <c r="I113" s="14" t="e">
        <f aca="false">LOOKUP(B113,ISCRITTI!$A$5:$A$533,ISCRITTI!$G$5:$G$533)</f>
        <v>#N/A</v>
      </c>
      <c r="J113" s="16" t="n">
        <f aca="false">+C113/29.8</f>
        <v>0</v>
      </c>
      <c r="K113" s="18" t="e">
        <f aca="false">+$Z$1/J113</f>
        <v>#DIV/0!</v>
      </c>
      <c r="L113" s="16" t="n">
        <f aca="false">+C113-$C$12</f>
        <v>-0.0878356481481482</v>
      </c>
      <c r="M113" s="16" t="n">
        <f aca="false">+C113-C112</f>
        <v>0</v>
      </c>
    </row>
    <row r="114" customFormat="false" ht="12" hidden="false" customHeight="true" outlineLevel="0" collapsed="false">
      <c r="A114" s="14" t="n">
        <v>103</v>
      </c>
      <c r="B114" s="14"/>
      <c r="C114" s="16"/>
      <c r="D114" s="14" t="e">
        <f aca="false">LOOKUP(B114,ISCRITTI!$A$5:$A$533,ISCRITTI!$B$5:$B$533)</f>
        <v>#N/A</v>
      </c>
      <c r="E114" s="14" t="e">
        <f aca="false">LOOKUP(B114,ISCRITTI!$A$5:$A$533,ISCRITTI!$C$5:$C$533)</f>
        <v>#N/A</v>
      </c>
      <c r="F114" s="17" t="e">
        <f aca="false">LOOKUP(B114,ISCRITTI!$A$5:$A$533,ISCRITTI!$D$5:$D$533)</f>
        <v>#N/A</v>
      </c>
      <c r="G114" s="17" t="e">
        <f aca="false">LOOKUP(B114,ISCRITTI!$A$5:$A$533,ISCRITTI!$E$5:$E$533)</f>
        <v>#N/A</v>
      </c>
      <c r="H114" s="17" t="e">
        <f aca="false">LOOKUP(B114,ISCRITTI!$A$5:$A$533,ISCRITTI!$F$5:$F$533)</f>
        <v>#N/A</v>
      </c>
      <c r="I114" s="14" t="e">
        <f aca="false">LOOKUP(B114,ISCRITTI!$A$5:$A$533,ISCRITTI!$G$5:$G$533)</f>
        <v>#N/A</v>
      </c>
      <c r="J114" s="16" t="n">
        <f aca="false">+C114/29.8</f>
        <v>0</v>
      </c>
      <c r="K114" s="18" t="e">
        <f aca="false">+$Z$1/J114</f>
        <v>#DIV/0!</v>
      </c>
      <c r="L114" s="16" t="n">
        <f aca="false">+C114-$C$12</f>
        <v>-0.0878356481481482</v>
      </c>
      <c r="M114" s="16" t="n">
        <f aca="false">+C114-C113</f>
        <v>0</v>
      </c>
    </row>
    <row r="115" customFormat="false" ht="12" hidden="false" customHeight="true" outlineLevel="0" collapsed="false">
      <c r="A115" s="14" t="n">
        <v>104</v>
      </c>
      <c r="B115" s="14"/>
      <c r="C115" s="16"/>
      <c r="D115" s="14" t="e">
        <f aca="false">LOOKUP(B115,ISCRITTI!$A$5:$A$533,ISCRITTI!$B$5:$B$533)</f>
        <v>#N/A</v>
      </c>
      <c r="E115" s="14" t="e">
        <f aca="false">LOOKUP(B115,ISCRITTI!$A$5:$A$533,ISCRITTI!$C$5:$C$533)</f>
        <v>#N/A</v>
      </c>
      <c r="F115" s="17" t="e">
        <f aca="false">LOOKUP(B115,ISCRITTI!$A$5:$A$533,ISCRITTI!$D$5:$D$533)</f>
        <v>#N/A</v>
      </c>
      <c r="G115" s="17" t="e">
        <f aca="false">LOOKUP(B115,ISCRITTI!$A$5:$A$533,ISCRITTI!$E$5:$E$533)</f>
        <v>#N/A</v>
      </c>
      <c r="H115" s="17" t="e">
        <f aca="false">LOOKUP(B115,ISCRITTI!$A$5:$A$533,ISCRITTI!$F$5:$F$533)</f>
        <v>#N/A</v>
      </c>
      <c r="I115" s="14" t="e">
        <f aca="false">LOOKUP(B115,ISCRITTI!$A$5:$A$533,ISCRITTI!$G$5:$G$533)</f>
        <v>#N/A</v>
      </c>
      <c r="J115" s="16" t="n">
        <f aca="false">+C115/29.8</f>
        <v>0</v>
      </c>
      <c r="K115" s="18" t="e">
        <f aca="false">+$Z$1/J115</f>
        <v>#DIV/0!</v>
      </c>
      <c r="L115" s="16" t="n">
        <f aca="false">+C115-$C$12</f>
        <v>-0.0878356481481482</v>
      </c>
      <c r="M115" s="16" t="n">
        <f aca="false">+C115-C114</f>
        <v>0</v>
      </c>
    </row>
    <row r="116" customFormat="false" ht="12" hidden="false" customHeight="true" outlineLevel="0" collapsed="false">
      <c r="A116" s="14" t="n">
        <v>105</v>
      </c>
      <c r="B116" s="14"/>
      <c r="C116" s="16"/>
      <c r="D116" s="14" t="e">
        <f aca="false">LOOKUP(B116,ISCRITTI!$A$5:$A$533,ISCRITTI!$B$5:$B$533)</f>
        <v>#N/A</v>
      </c>
      <c r="E116" s="14" t="e">
        <f aca="false">LOOKUP(B116,ISCRITTI!$A$5:$A$533,ISCRITTI!$C$5:$C$533)</f>
        <v>#N/A</v>
      </c>
      <c r="F116" s="17" t="e">
        <f aca="false">LOOKUP(B116,ISCRITTI!$A$5:$A$533,ISCRITTI!$D$5:$D$533)</f>
        <v>#N/A</v>
      </c>
      <c r="G116" s="17" t="e">
        <f aca="false">LOOKUP(B116,ISCRITTI!$A$5:$A$533,ISCRITTI!$E$5:$E$533)</f>
        <v>#N/A</v>
      </c>
      <c r="H116" s="17" t="e">
        <f aca="false">LOOKUP(B116,ISCRITTI!$A$5:$A$533,ISCRITTI!$F$5:$F$533)</f>
        <v>#N/A</v>
      </c>
      <c r="I116" s="14" t="e">
        <f aca="false">LOOKUP(B116,ISCRITTI!$A$5:$A$533,ISCRITTI!$G$5:$G$533)</f>
        <v>#N/A</v>
      </c>
      <c r="J116" s="16" t="n">
        <f aca="false">+C116/29.8</f>
        <v>0</v>
      </c>
      <c r="K116" s="18" t="e">
        <f aca="false">+$Z$1/J116</f>
        <v>#DIV/0!</v>
      </c>
      <c r="L116" s="16" t="n">
        <f aca="false">+C116-$C$12</f>
        <v>-0.0878356481481482</v>
      </c>
      <c r="M116" s="16" t="n">
        <f aca="false">+C116-C115</f>
        <v>0</v>
      </c>
    </row>
    <row r="117" customFormat="false" ht="12" hidden="false" customHeight="true" outlineLevel="0" collapsed="false">
      <c r="A117" s="14" t="n">
        <v>106</v>
      </c>
      <c r="B117" s="14"/>
      <c r="C117" s="16"/>
      <c r="D117" s="14" t="e">
        <f aca="false">LOOKUP(B117,ISCRITTI!$A$5:$A$533,ISCRITTI!$B$5:$B$533)</f>
        <v>#N/A</v>
      </c>
      <c r="E117" s="14" t="e">
        <f aca="false">LOOKUP(B117,ISCRITTI!$A$5:$A$533,ISCRITTI!$C$5:$C$533)</f>
        <v>#N/A</v>
      </c>
      <c r="F117" s="17" t="e">
        <f aca="false">LOOKUP(B117,ISCRITTI!$A$5:$A$533,ISCRITTI!$D$5:$D$533)</f>
        <v>#N/A</v>
      </c>
      <c r="G117" s="17" t="e">
        <f aca="false">LOOKUP(B117,ISCRITTI!$A$5:$A$533,ISCRITTI!$E$5:$E$533)</f>
        <v>#N/A</v>
      </c>
      <c r="H117" s="17" t="e">
        <f aca="false">LOOKUP(B117,ISCRITTI!$A$5:$A$533,ISCRITTI!$F$5:$F$533)</f>
        <v>#N/A</v>
      </c>
      <c r="I117" s="14" t="e">
        <f aca="false">LOOKUP(B117,ISCRITTI!$A$5:$A$533,ISCRITTI!$G$5:$G$533)</f>
        <v>#N/A</v>
      </c>
      <c r="J117" s="16" t="n">
        <f aca="false">+C117/29.8</f>
        <v>0</v>
      </c>
      <c r="K117" s="18" t="e">
        <f aca="false">+$Z$1/J117</f>
        <v>#DIV/0!</v>
      </c>
      <c r="L117" s="16" t="n">
        <f aca="false">+C117-$C$12</f>
        <v>-0.0878356481481482</v>
      </c>
      <c r="M117" s="16" t="n">
        <f aca="false">+C117-C116</f>
        <v>0</v>
      </c>
    </row>
    <row r="118" customFormat="false" ht="12" hidden="false" customHeight="true" outlineLevel="0" collapsed="false">
      <c r="A118" s="14" t="n">
        <v>107</v>
      </c>
      <c r="B118" s="14"/>
      <c r="C118" s="16"/>
      <c r="D118" s="14" t="e">
        <f aca="false">LOOKUP(B118,ISCRITTI!$A$5:$A$533,ISCRITTI!$B$5:$B$533)</f>
        <v>#N/A</v>
      </c>
      <c r="E118" s="14" t="e">
        <f aca="false">LOOKUP(B118,ISCRITTI!$A$5:$A$533,ISCRITTI!$C$5:$C$533)</f>
        <v>#N/A</v>
      </c>
      <c r="F118" s="17" t="e">
        <f aca="false">LOOKUP(B118,ISCRITTI!$A$5:$A$533,ISCRITTI!$D$5:$D$533)</f>
        <v>#N/A</v>
      </c>
      <c r="G118" s="17" t="e">
        <f aca="false">LOOKUP(B118,ISCRITTI!$A$5:$A$533,ISCRITTI!$E$5:$E$533)</f>
        <v>#N/A</v>
      </c>
      <c r="H118" s="17" t="e">
        <f aca="false">LOOKUP(B118,ISCRITTI!$A$5:$A$533,ISCRITTI!$F$5:$F$533)</f>
        <v>#N/A</v>
      </c>
      <c r="I118" s="14" t="e">
        <f aca="false">LOOKUP(B118,ISCRITTI!$A$5:$A$533,ISCRITTI!$G$5:$G$533)</f>
        <v>#N/A</v>
      </c>
      <c r="J118" s="16" t="n">
        <f aca="false">+C118/29.8</f>
        <v>0</v>
      </c>
      <c r="K118" s="18" t="e">
        <f aca="false">+$Z$1/J118</f>
        <v>#DIV/0!</v>
      </c>
      <c r="L118" s="16" t="n">
        <f aca="false">+C118-$C$12</f>
        <v>-0.0878356481481482</v>
      </c>
      <c r="M118" s="16" t="n">
        <f aca="false">+C118-C117</f>
        <v>0</v>
      </c>
    </row>
    <row r="119" customFormat="false" ht="12" hidden="false" customHeight="true" outlineLevel="0" collapsed="false">
      <c r="A119" s="14" t="n">
        <v>108</v>
      </c>
      <c r="B119" s="14"/>
      <c r="C119" s="16"/>
      <c r="D119" s="14" t="e">
        <f aca="false">LOOKUP(B119,ISCRITTI!$A$5:$A$533,ISCRITTI!$B$5:$B$533)</f>
        <v>#N/A</v>
      </c>
      <c r="E119" s="14" t="e">
        <f aca="false">LOOKUP(B119,ISCRITTI!$A$5:$A$533,ISCRITTI!$C$5:$C$533)</f>
        <v>#N/A</v>
      </c>
      <c r="F119" s="17" t="e">
        <f aca="false">LOOKUP(B119,ISCRITTI!$A$5:$A$533,ISCRITTI!$D$5:$D$533)</f>
        <v>#N/A</v>
      </c>
      <c r="G119" s="17" t="e">
        <f aca="false">LOOKUP(B119,ISCRITTI!$A$5:$A$533,ISCRITTI!$E$5:$E$533)</f>
        <v>#N/A</v>
      </c>
      <c r="H119" s="17" t="e">
        <f aca="false">LOOKUP(B119,ISCRITTI!$A$5:$A$533,ISCRITTI!$F$5:$F$533)</f>
        <v>#N/A</v>
      </c>
      <c r="I119" s="14" t="e">
        <f aca="false">LOOKUP(B119,ISCRITTI!$A$5:$A$533,ISCRITTI!$G$5:$G$533)</f>
        <v>#N/A</v>
      </c>
      <c r="J119" s="16" t="n">
        <f aca="false">+C119/29.8</f>
        <v>0</v>
      </c>
      <c r="K119" s="18" t="e">
        <f aca="false">+$Z$1/J119</f>
        <v>#DIV/0!</v>
      </c>
      <c r="L119" s="16" t="n">
        <f aca="false">+C119-$C$12</f>
        <v>-0.0878356481481482</v>
      </c>
      <c r="M119" s="16" t="n">
        <f aca="false">+C119-C118</f>
        <v>0</v>
      </c>
    </row>
    <row r="120" customFormat="false" ht="12" hidden="false" customHeight="true" outlineLevel="0" collapsed="false">
      <c r="A120" s="14" t="n">
        <v>109</v>
      </c>
      <c r="B120" s="14"/>
      <c r="C120" s="16"/>
      <c r="D120" s="14" t="e">
        <f aca="false">LOOKUP(B120,ISCRITTI!$A$5:$A$533,ISCRITTI!$B$5:$B$533)</f>
        <v>#N/A</v>
      </c>
      <c r="E120" s="14" t="e">
        <f aca="false">LOOKUP(B120,ISCRITTI!$A$5:$A$533,ISCRITTI!$C$5:$C$533)</f>
        <v>#N/A</v>
      </c>
      <c r="F120" s="17" t="e">
        <f aca="false">LOOKUP(B120,ISCRITTI!$A$5:$A$533,ISCRITTI!$D$5:$D$533)</f>
        <v>#N/A</v>
      </c>
      <c r="G120" s="17" t="e">
        <f aca="false">LOOKUP(B120,ISCRITTI!$A$5:$A$533,ISCRITTI!$E$5:$E$533)</f>
        <v>#N/A</v>
      </c>
      <c r="H120" s="17" t="e">
        <f aca="false">LOOKUP(B120,ISCRITTI!$A$5:$A$533,ISCRITTI!$F$5:$F$533)</f>
        <v>#N/A</v>
      </c>
      <c r="I120" s="14" t="e">
        <f aca="false">LOOKUP(B120,ISCRITTI!$A$5:$A$533,ISCRITTI!$G$5:$G$533)</f>
        <v>#N/A</v>
      </c>
      <c r="J120" s="16" t="n">
        <f aca="false">+C120/29.8</f>
        <v>0</v>
      </c>
      <c r="K120" s="18" t="e">
        <f aca="false">+$Z$1/J120</f>
        <v>#DIV/0!</v>
      </c>
      <c r="L120" s="16" t="n">
        <f aca="false">+C120-$C$12</f>
        <v>-0.0878356481481482</v>
      </c>
      <c r="M120" s="16" t="n">
        <f aca="false">+C120-C119</f>
        <v>0</v>
      </c>
    </row>
    <row r="121" customFormat="false" ht="12" hidden="false" customHeight="true" outlineLevel="0" collapsed="false">
      <c r="A121" s="14" t="n">
        <v>110</v>
      </c>
      <c r="B121" s="14"/>
      <c r="C121" s="16"/>
      <c r="D121" s="14" t="e">
        <f aca="false">LOOKUP(B121,ISCRITTI!$A$5:$A$533,ISCRITTI!$B$5:$B$533)</f>
        <v>#N/A</v>
      </c>
      <c r="E121" s="14" t="e">
        <f aca="false">LOOKUP(B121,ISCRITTI!$A$5:$A$533,ISCRITTI!$C$5:$C$533)</f>
        <v>#N/A</v>
      </c>
      <c r="F121" s="17" t="e">
        <f aca="false">LOOKUP(B121,ISCRITTI!$A$5:$A$533,ISCRITTI!$D$5:$D$533)</f>
        <v>#N/A</v>
      </c>
      <c r="G121" s="17" t="e">
        <f aca="false">LOOKUP(B121,ISCRITTI!$A$5:$A$533,ISCRITTI!$E$5:$E$533)</f>
        <v>#N/A</v>
      </c>
      <c r="H121" s="17" t="e">
        <f aca="false">LOOKUP(B121,ISCRITTI!$A$5:$A$533,ISCRITTI!$F$5:$F$533)</f>
        <v>#N/A</v>
      </c>
      <c r="I121" s="14" t="e">
        <f aca="false">LOOKUP(B121,ISCRITTI!$A$5:$A$533,ISCRITTI!$G$5:$G$533)</f>
        <v>#N/A</v>
      </c>
      <c r="J121" s="16" t="n">
        <f aca="false">+C121/29.8</f>
        <v>0</v>
      </c>
      <c r="K121" s="18" t="e">
        <f aca="false">+$Z$1/J121</f>
        <v>#DIV/0!</v>
      </c>
      <c r="L121" s="16" t="n">
        <f aca="false">+C121-$C$12</f>
        <v>-0.0878356481481482</v>
      </c>
      <c r="M121" s="16" t="n">
        <f aca="false">+C121-C120</f>
        <v>0</v>
      </c>
    </row>
    <row r="122" customFormat="false" ht="12" hidden="false" customHeight="true" outlineLevel="0" collapsed="false">
      <c r="A122" s="14" t="n">
        <v>111</v>
      </c>
      <c r="B122" s="14"/>
      <c r="C122" s="16"/>
      <c r="D122" s="14" t="e">
        <f aca="false">LOOKUP(B122,ISCRITTI!$A$5:$A$533,ISCRITTI!$B$5:$B$533)</f>
        <v>#N/A</v>
      </c>
      <c r="E122" s="14" t="e">
        <f aca="false">LOOKUP(B122,ISCRITTI!$A$5:$A$533,ISCRITTI!$C$5:$C$533)</f>
        <v>#N/A</v>
      </c>
      <c r="F122" s="17" t="e">
        <f aca="false">LOOKUP(B122,ISCRITTI!$A$5:$A$533,ISCRITTI!$D$5:$D$533)</f>
        <v>#N/A</v>
      </c>
      <c r="G122" s="17" t="e">
        <f aca="false">LOOKUP(B122,ISCRITTI!$A$5:$A$533,ISCRITTI!$E$5:$E$533)</f>
        <v>#N/A</v>
      </c>
      <c r="H122" s="17" t="e">
        <f aca="false">LOOKUP(B122,ISCRITTI!$A$5:$A$533,ISCRITTI!$F$5:$F$533)</f>
        <v>#N/A</v>
      </c>
      <c r="I122" s="14" t="e">
        <f aca="false">LOOKUP(B122,ISCRITTI!$A$5:$A$533,ISCRITTI!$G$5:$G$533)</f>
        <v>#N/A</v>
      </c>
      <c r="J122" s="16" t="n">
        <f aca="false">+C122/29.8</f>
        <v>0</v>
      </c>
      <c r="K122" s="18" t="e">
        <f aca="false">+$Z$1/J122</f>
        <v>#DIV/0!</v>
      </c>
      <c r="L122" s="16" t="n">
        <f aca="false">+C122-$C$12</f>
        <v>-0.0878356481481482</v>
      </c>
      <c r="M122" s="16" t="n">
        <f aca="false">+C122-C121</f>
        <v>0</v>
      </c>
    </row>
    <row r="123" customFormat="false" ht="12" hidden="false" customHeight="true" outlineLevel="0" collapsed="false">
      <c r="A123" s="14" t="n">
        <v>112</v>
      </c>
      <c r="B123" s="14"/>
      <c r="C123" s="16"/>
      <c r="D123" s="14" t="e">
        <f aca="false">LOOKUP(B123,ISCRITTI!$A$5:$A$533,ISCRITTI!$B$5:$B$533)</f>
        <v>#N/A</v>
      </c>
      <c r="E123" s="14" t="e">
        <f aca="false">LOOKUP(B123,ISCRITTI!$A$5:$A$533,ISCRITTI!$C$5:$C$533)</f>
        <v>#N/A</v>
      </c>
      <c r="F123" s="17" t="e">
        <f aca="false">LOOKUP(B123,ISCRITTI!$A$5:$A$533,ISCRITTI!$D$5:$D$533)</f>
        <v>#N/A</v>
      </c>
      <c r="G123" s="17" t="e">
        <f aca="false">LOOKUP(B123,ISCRITTI!$A$5:$A$533,ISCRITTI!$E$5:$E$533)</f>
        <v>#N/A</v>
      </c>
      <c r="H123" s="17" t="e">
        <f aca="false">LOOKUP(B123,ISCRITTI!$A$5:$A$533,ISCRITTI!$F$5:$F$533)</f>
        <v>#N/A</v>
      </c>
      <c r="I123" s="14" t="e">
        <f aca="false">LOOKUP(B123,ISCRITTI!$A$5:$A$533,ISCRITTI!$G$5:$G$533)</f>
        <v>#N/A</v>
      </c>
      <c r="J123" s="16" t="n">
        <f aca="false">+C123/29.8</f>
        <v>0</v>
      </c>
      <c r="K123" s="18" t="e">
        <f aca="false">+$Z$1/J123</f>
        <v>#DIV/0!</v>
      </c>
      <c r="L123" s="16" t="n">
        <f aca="false">+C123-$C$12</f>
        <v>-0.0878356481481482</v>
      </c>
      <c r="M123" s="16" t="n">
        <f aca="false">+C123-C122</f>
        <v>0</v>
      </c>
    </row>
    <row r="124" customFormat="false" ht="12" hidden="false" customHeight="true" outlineLevel="0" collapsed="false">
      <c r="A124" s="14" t="n">
        <v>113</v>
      </c>
      <c r="B124" s="14"/>
      <c r="C124" s="16"/>
      <c r="D124" s="14" t="e">
        <f aca="false">LOOKUP(B124,ISCRITTI!$A$5:$A$533,ISCRITTI!$B$5:$B$533)</f>
        <v>#N/A</v>
      </c>
      <c r="E124" s="14" t="e">
        <f aca="false">LOOKUP(B124,ISCRITTI!$A$5:$A$533,ISCRITTI!$C$5:$C$533)</f>
        <v>#N/A</v>
      </c>
      <c r="F124" s="17" t="e">
        <f aca="false">LOOKUP(B124,ISCRITTI!$A$5:$A$533,ISCRITTI!$D$5:$D$533)</f>
        <v>#N/A</v>
      </c>
      <c r="G124" s="17" t="e">
        <f aca="false">LOOKUP(B124,ISCRITTI!$A$5:$A$533,ISCRITTI!$E$5:$E$533)</f>
        <v>#N/A</v>
      </c>
      <c r="H124" s="17" t="e">
        <f aca="false">LOOKUP(B124,ISCRITTI!$A$5:$A$533,ISCRITTI!$F$5:$F$533)</f>
        <v>#N/A</v>
      </c>
      <c r="I124" s="14" t="e">
        <f aca="false">LOOKUP(B124,ISCRITTI!$A$5:$A$533,ISCRITTI!$G$5:$G$533)</f>
        <v>#N/A</v>
      </c>
      <c r="J124" s="16" t="n">
        <f aca="false">+C124/29.8</f>
        <v>0</v>
      </c>
      <c r="K124" s="18" t="e">
        <f aca="false">+$Z$1/J124</f>
        <v>#DIV/0!</v>
      </c>
      <c r="L124" s="16" t="n">
        <f aca="false">+C124-$C$12</f>
        <v>-0.0878356481481482</v>
      </c>
      <c r="M124" s="16" t="n">
        <f aca="false">+C124-C123</f>
        <v>0</v>
      </c>
    </row>
    <row r="125" customFormat="false" ht="12" hidden="false" customHeight="true" outlineLevel="0" collapsed="false">
      <c r="A125" s="14" t="n">
        <v>114</v>
      </c>
      <c r="B125" s="14"/>
      <c r="C125" s="16"/>
      <c r="D125" s="14" t="e">
        <f aca="false">LOOKUP(B125,ISCRITTI!$A$5:$A$533,ISCRITTI!$B$5:$B$533)</f>
        <v>#N/A</v>
      </c>
      <c r="E125" s="14" t="e">
        <f aca="false">LOOKUP(B125,ISCRITTI!$A$5:$A$533,ISCRITTI!$C$5:$C$533)</f>
        <v>#N/A</v>
      </c>
      <c r="F125" s="17" t="e">
        <f aca="false">LOOKUP(B125,ISCRITTI!$A$5:$A$533,ISCRITTI!$D$5:$D$533)</f>
        <v>#N/A</v>
      </c>
      <c r="G125" s="17" t="e">
        <f aca="false">LOOKUP(B125,ISCRITTI!$A$5:$A$533,ISCRITTI!$E$5:$E$533)</f>
        <v>#N/A</v>
      </c>
      <c r="H125" s="17" t="e">
        <f aca="false">LOOKUP(B125,ISCRITTI!$A$5:$A$533,ISCRITTI!$F$5:$F$533)</f>
        <v>#N/A</v>
      </c>
      <c r="I125" s="14" t="e">
        <f aca="false">LOOKUP(B125,ISCRITTI!$A$5:$A$533,ISCRITTI!$G$5:$G$533)</f>
        <v>#N/A</v>
      </c>
      <c r="J125" s="16" t="n">
        <f aca="false">+C125/29.8</f>
        <v>0</v>
      </c>
      <c r="K125" s="18" t="e">
        <f aca="false">+$Z$1/J125</f>
        <v>#DIV/0!</v>
      </c>
      <c r="L125" s="16" t="n">
        <f aca="false">+C125-$C$12</f>
        <v>-0.0878356481481482</v>
      </c>
      <c r="M125" s="16" t="n">
        <f aca="false">+C125-C124</f>
        <v>0</v>
      </c>
    </row>
    <row r="126" customFormat="false" ht="12" hidden="false" customHeight="true" outlineLevel="0" collapsed="false">
      <c r="A126" s="14" t="n">
        <v>115</v>
      </c>
      <c r="B126" s="14"/>
      <c r="C126" s="16"/>
      <c r="D126" s="14" t="e">
        <f aca="false">LOOKUP(B126,ISCRITTI!$A$5:$A$533,ISCRITTI!$B$5:$B$533)</f>
        <v>#N/A</v>
      </c>
      <c r="E126" s="14" t="e">
        <f aca="false">LOOKUP(B126,ISCRITTI!$A$5:$A$533,ISCRITTI!$C$5:$C$533)</f>
        <v>#N/A</v>
      </c>
      <c r="F126" s="17" t="e">
        <f aca="false">LOOKUP(B126,ISCRITTI!$A$5:$A$533,ISCRITTI!$D$5:$D$533)</f>
        <v>#N/A</v>
      </c>
      <c r="G126" s="17" t="e">
        <f aca="false">LOOKUP(B126,ISCRITTI!$A$5:$A$533,ISCRITTI!$E$5:$E$533)</f>
        <v>#N/A</v>
      </c>
      <c r="H126" s="17" t="e">
        <f aca="false">LOOKUP(B126,ISCRITTI!$A$5:$A$533,ISCRITTI!$F$5:$F$533)</f>
        <v>#N/A</v>
      </c>
      <c r="I126" s="14" t="e">
        <f aca="false">LOOKUP(B126,ISCRITTI!$A$5:$A$533,ISCRITTI!$G$5:$G$533)</f>
        <v>#N/A</v>
      </c>
      <c r="J126" s="16" t="n">
        <f aca="false">+C126/29.8</f>
        <v>0</v>
      </c>
      <c r="K126" s="18" t="e">
        <f aca="false">+$Z$1/J126</f>
        <v>#DIV/0!</v>
      </c>
      <c r="L126" s="16" t="n">
        <f aca="false">+C126-$C$12</f>
        <v>-0.0878356481481482</v>
      </c>
      <c r="M126" s="16" t="n">
        <f aca="false">+C126-C125</f>
        <v>0</v>
      </c>
    </row>
    <row r="127" customFormat="false" ht="12" hidden="false" customHeight="true" outlineLevel="0" collapsed="false">
      <c r="A127" s="14" t="n">
        <v>116</v>
      </c>
      <c r="B127" s="14"/>
      <c r="C127" s="16"/>
      <c r="D127" s="14" t="e">
        <f aca="false">LOOKUP(B127,ISCRITTI!$A$5:$A$533,ISCRITTI!$B$5:$B$533)</f>
        <v>#N/A</v>
      </c>
      <c r="E127" s="14" t="e">
        <f aca="false">LOOKUP(B127,ISCRITTI!$A$5:$A$533,ISCRITTI!$C$5:$C$533)</f>
        <v>#N/A</v>
      </c>
      <c r="F127" s="17" t="e">
        <f aca="false">LOOKUP(B127,ISCRITTI!$A$5:$A$533,ISCRITTI!$D$5:$D$533)</f>
        <v>#N/A</v>
      </c>
      <c r="G127" s="17" t="e">
        <f aca="false">LOOKUP(B127,ISCRITTI!$A$5:$A$533,ISCRITTI!$E$5:$E$533)</f>
        <v>#N/A</v>
      </c>
      <c r="H127" s="17" t="e">
        <f aca="false">LOOKUP(B127,ISCRITTI!$A$5:$A$533,ISCRITTI!$F$5:$F$533)</f>
        <v>#N/A</v>
      </c>
      <c r="I127" s="14" t="e">
        <f aca="false">LOOKUP(B127,ISCRITTI!$A$5:$A$533,ISCRITTI!$G$5:$G$533)</f>
        <v>#N/A</v>
      </c>
      <c r="J127" s="16" t="n">
        <f aca="false">+C127/29.8</f>
        <v>0</v>
      </c>
      <c r="K127" s="18" t="e">
        <f aca="false">+$Z$1/J127</f>
        <v>#DIV/0!</v>
      </c>
      <c r="L127" s="16" t="n">
        <f aca="false">+C127-$C$12</f>
        <v>-0.0878356481481482</v>
      </c>
      <c r="M127" s="16" t="n">
        <f aca="false">+C127-C126</f>
        <v>0</v>
      </c>
    </row>
    <row r="128" customFormat="false" ht="12" hidden="false" customHeight="true" outlineLevel="0" collapsed="false">
      <c r="A128" s="14" t="n">
        <v>117</v>
      </c>
      <c r="B128" s="14"/>
      <c r="C128" s="16"/>
      <c r="D128" s="14" t="e">
        <f aca="false">LOOKUP(B128,ISCRITTI!$A$5:$A$533,ISCRITTI!$B$5:$B$533)</f>
        <v>#N/A</v>
      </c>
      <c r="E128" s="14" t="e">
        <f aca="false">LOOKUP(B128,ISCRITTI!$A$5:$A$533,ISCRITTI!$C$5:$C$533)</f>
        <v>#N/A</v>
      </c>
      <c r="F128" s="17" t="e">
        <f aca="false">LOOKUP(B128,ISCRITTI!$A$5:$A$533,ISCRITTI!$D$5:$D$533)</f>
        <v>#N/A</v>
      </c>
      <c r="G128" s="17" t="e">
        <f aca="false">LOOKUP(B128,ISCRITTI!$A$5:$A$533,ISCRITTI!$E$5:$E$533)</f>
        <v>#N/A</v>
      </c>
      <c r="H128" s="17" t="e">
        <f aca="false">LOOKUP(B128,ISCRITTI!$A$5:$A$533,ISCRITTI!$F$5:$F$533)</f>
        <v>#N/A</v>
      </c>
      <c r="I128" s="14" t="e">
        <f aca="false">LOOKUP(B128,ISCRITTI!$A$5:$A$533,ISCRITTI!$G$5:$G$533)</f>
        <v>#N/A</v>
      </c>
      <c r="J128" s="16" t="n">
        <f aca="false">+C128/29.8</f>
        <v>0</v>
      </c>
      <c r="K128" s="18" t="e">
        <f aca="false">+$Z$1/J128</f>
        <v>#DIV/0!</v>
      </c>
      <c r="L128" s="16" t="n">
        <f aca="false">+C128-$C$12</f>
        <v>-0.0878356481481482</v>
      </c>
      <c r="M128" s="16" t="n">
        <f aca="false">+C128-C127</f>
        <v>0</v>
      </c>
    </row>
    <row r="129" customFormat="false" ht="12" hidden="false" customHeight="true" outlineLevel="0" collapsed="false">
      <c r="A129" s="14" t="n">
        <v>118</v>
      </c>
      <c r="B129" s="14"/>
      <c r="C129" s="16"/>
      <c r="D129" s="14" t="e">
        <f aca="false">LOOKUP(B129,ISCRITTI!$A$5:$A$533,ISCRITTI!$B$5:$B$533)</f>
        <v>#N/A</v>
      </c>
      <c r="E129" s="14" t="e">
        <f aca="false">LOOKUP(B129,ISCRITTI!$A$5:$A$533,ISCRITTI!$C$5:$C$533)</f>
        <v>#N/A</v>
      </c>
      <c r="F129" s="17" t="e">
        <f aca="false">LOOKUP(B129,ISCRITTI!$A$5:$A$533,ISCRITTI!$D$5:$D$533)</f>
        <v>#N/A</v>
      </c>
      <c r="G129" s="17" t="e">
        <f aca="false">LOOKUP(B129,ISCRITTI!$A$5:$A$533,ISCRITTI!$E$5:$E$533)</f>
        <v>#N/A</v>
      </c>
      <c r="H129" s="17" t="e">
        <f aca="false">LOOKUP(B129,ISCRITTI!$A$5:$A$533,ISCRITTI!$F$5:$F$533)</f>
        <v>#N/A</v>
      </c>
      <c r="I129" s="14" t="e">
        <f aca="false">LOOKUP(B129,ISCRITTI!$A$5:$A$533,ISCRITTI!$G$5:$G$533)</f>
        <v>#N/A</v>
      </c>
      <c r="J129" s="16" t="n">
        <f aca="false">+C129/29.8</f>
        <v>0</v>
      </c>
      <c r="K129" s="18" t="e">
        <f aca="false">+$Z$1/J129</f>
        <v>#DIV/0!</v>
      </c>
      <c r="L129" s="16" t="n">
        <f aca="false">+C129-$C$12</f>
        <v>-0.0878356481481482</v>
      </c>
      <c r="M129" s="16" t="n">
        <f aca="false">+C129-C128</f>
        <v>0</v>
      </c>
    </row>
    <row r="130" customFormat="false" ht="12" hidden="false" customHeight="true" outlineLevel="0" collapsed="false">
      <c r="A130" s="14" t="n">
        <v>119</v>
      </c>
      <c r="B130" s="14"/>
      <c r="C130" s="16"/>
      <c r="D130" s="14" t="e">
        <f aca="false">LOOKUP(B130,ISCRITTI!$A$5:$A$533,ISCRITTI!$B$5:$B$533)</f>
        <v>#N/A</v>
      </c>
      <c r="E130" s="14" t="e">
        <f aca="false">LOOKUP(B130,ISCRITTI!$A$5:$A$533,ISCRITTI!$C$5:$C$533)</f>
        <v>#N/A</v>
      </c>
      <c r="F130" s="17" t="e">
        <f aca="false">LOOKUP(B130,ISCRITTI!$A$5:$A$533,ISCRITTI!$D$5:$D$533)</f>
        <v>#N/A</v>
      </c>
      <c r="G130" s="17" t="e">
        <f aca="false">LOOKUP(B130,ISCRITTI!$A$5:$A$533,ISCRITTI!$E$5:$E$533)</f>
        <v>#N/A</v>
      </c>
      <c r="H130" s="17" t="e">
        <f aca="false">LOOKUP(B130,ISCRITTI!$A$5:$A$533,ISCRITTI!$F$5:$F$533)</f>
        <v>#N/A</v>
      </c>
      <c r="I130" s="14" t="e">
        <f aca="false">LOOKUP(B130,ISCRITTI!$A$5:$A$533,ISCRITTI!$G$5:$G$533)</f>
        <v>#N/A</v>
      </c>
      <c r="J130" s="16" t="n">
        <f aca="false">+C130/29.8</f>
        <v>0</v>
      </c>
      <c r="K130" s="18" t="e">
        <f aca="false">+$Z$1/J130</f>
        <v>#DIV/0!</v>
      </c>
      <c r="L130" s="16" t="n">
        <f aca="false">+C130-$C$12</f>
        <v>-0.0878356481481482</v>
      </c>
      <c r="M130" s="16" t="n">
        <f aca="false">+C130-C129</f>
        <v>0</v>
      </c>
    </row>
    <row r="131" customFormat="false" ht="12" hidden="false" customHeight="true" outlineLevel="0" collapsed="false">
      <c r="A131" s="14" t="n">
        <v>120</v>
      </c>
      <c r="B131" s="14"/>
      <c r="C131" s="16"/>
      <c r="D131" s="14" t="e">
        <f aca="false">LOOKUP(B131,ISCRITTI!$A$5:$A$533,ISCRITTI!$B$5:$B$533)</f>
        <v>#N/A</v>
      </c>
      <c r="E131" s="14" t="e">
        <f aca="false">LOOKUP(B131,ISCRITTI!$A$5:$A$533,ISCRITTI!$C$5:$C$533)</f>
        <v>#N/A</v>
      </c>
      <c r="F131" s="17" t="e">
        <f aca="false">LOOKUP(B131,ISCRITTI!$A$5:$A$533,ISCRITTI!$D$5:$D$533)</f>
        <v>#N/A</v>
      </c>
      <c r="G131" s="17" t="e">
        <f aca="false">LOOKUP(B131,ISCRITTI!$A$5:$A$533,ISCRITTI!$E$5:$E$533)</f>
        <v>#N/A</v>
      </c>
      <c r="H131" s="17" t="e">
        <f aca="false">LOOKUP(B131,ISCRITTI!$A$5:$A$533,ISCRITTI!$F$5:$F$533)</f>
        <v>#N/A</v>
      </c>
      <c r="I131" s="14" t="e">
        <f aca="false">LOOKUP(B131,ISCRITTI!$A$5:$A$533,ISCRITTI!$G$5:$G$533)</f>
        <v>#N/A</v>
      </c>
      <c r="J131" s="16" t="n">
        <f aca="false">+C131/29.8</f>
        <v>0</v>
      </c>
      <c r="K131" s="18" t="e">
        <f aca="false">+$Z$1/J131</f>
        <v>#DIV/0!</v>
      </c>
      <c r="L131" s="16" t="n">
        <f aca="false">+C131-$C$12</f>
        <v>-0.0878356481481482</v>
      </c>
      <c r="M131" s="16" t="n">
        <f aca="false">+C131-C130</f>
        <v>0</v>
      </c>
    </row>
    <row r="132" customFormat="false" ht="12" hidden="false" customHeight="true" outlineLevel="0" collapsed="false">
      <c r="A132" s="14" t="n">
        <v>121</v>
      </c>
      <c r="B132" s="14"/>
      <c r="C132" s="16"/>
      <c r="D132" s="14" t="e">
        <f aca="false">LOOKUP(B132,ISCRITTI!$A$5:$A$533,ISCRITTI!$B$5:$B$533)</f>
        <v>#N/A</v>
      </c>
      <c r="E132" s="14" t="e">
        <f aca="false">LOOKUP(B132,ISCRITTI!$A$5:$A$533,ISCRITTI!$C$5:$C$533)</f>
        <v>#N/A</v>
      </c>
      <c r="F132" s="17" t="e">
        <f aca="false">LOOKUP(B132,ISCRITTI!$A$5:$A$533,ISCRITTI!$D$5:$D$533)</f>
        <v>#N/A</v>
      </c>
      <c r="G132" s="17" t="e">
        <f aca="false">LOOKUP(B132,ISCRITTI!$A$5:$A$533,ISCRITTI!$E$5:$E$533)</f>
        <v>#N/A</v>
      </c>
      <c r="H132" s="17" t="e">
        <f aca="false">LOOKUP(B132,ISCRITTI!$A$5:$A$533,ISCRITTI!$F$5:$F$533)</f>
        <v>#N/A</v>
      </c>
      <c r="I132" s="14" t="e">
        <f aca="false">LOOKUP(B132,ISCRITTI!$A$5:$A$533,ISCRITTI!$G$5:$G$533)</f>
        <v>#N/A</v>
      </c>
      <c r="J132" s="16" t="n">
        <f aca="false">+C132/29.8</f>
        <v>0</v>
      </c>
      <c r="K132" s="18" t="e">
        <f aca="false">+$Z$1/J132</f>
        <v>#DIV/0!</v>
      </c>
      <c r="L132" s="16" t="n">
        <f aca="false">+C132-$C$12</f>
        <v>-0.0878356481481482</v>
      </c>
      <c r="M132" s="16" t="n">
        <f aca="false">+C132-C131</f>
        <v>0</v>
      </c>
    </row>
    <row r="133" customFormat="false" ht="12" hidden="false" customHeight="true" outlineLevel="0" collapsed="false">
      <c r="A133" s="14" t="n">
        <v>122</v>
      </c>
      <c r="B133" s="14"/>
      <c r="C133" s="16"/>
      <c r="D133" s="14" t="e">
        <f aca="false">LOOKUP(B133,ISCRITTI!$A$5:$A$533,ISCRITTI!$B$5:$B$533)</f>
        <v>#N/A</v>
      </c>
      <c r="E133" s="14" t="e">
        <f aca="false">LOOKUP(B133,ISCRITTI!$A$5:$A$533,ISCRITTI!$C$5:$C$533)</f>
        <v>#N/A</v>
      </c>
      <c r="F133" s="17" t="e">
        <f aca="false">LOOKUP(B133,ISCRITTI!$A$5:$A$533,ISCRITTI!$D$5:$D$533)</f>
        <v>#N/A</v>
      </c>
      <c r="G133" s="17" t="e">
        <f aca="false">LOOKUP(B133,ISCRITTI!$A$5:$A$533,ISCRITTI!$E$5:$E$533)</f>
        <v>#N/A</v>
      </c>
      <c r="H133" s="17" t="e">
        <f aca="false">LOOKUP(B133,ISCRITTI!$A$5:$A$533,ISCRITTI!$F$5:$F$533)</f>
        <v>#N/A</v>
      </c>
      <c r="I133" s="14" t="e">
        <f aca="false">LOOKUP(B133,ISCRITTI!$A$5:$A$533,ISCRITTI!$G$5:$G$533)</f>
        <v>#N/A</v>
      </c>
      <c r="J133" s="16" t="n">
        <f aca="false">+C133/29.8</f>
        <v>0</v>
      </c>
      <c r="K133" s="18" t="e">
        <f aca="false">+$Z$1/J133</f>
        <v>#DIV/0!</v>
      </c>
      <c r="L133" s="16" t="n">
        <f aca="false">+C133-$C$12</f>
        <v>-0.0878356481481482</v>
      </c>
      <c r="M133" s="16" t="n">
        <f aca="false">+C133-C132</f>
        <v>0</v>
      </c>
    </row>
    <row r="134" customFormat="false" ht="12" hidden="false" customHeight="true" outlineLevel="0" collapsed="false">
      <c r="A134" s="14" t="n">
        <v>123</v>
      </c>
      <c r="B134" s="14"/>
      <c r="C134" s="16"/>
      <c r="D134" s="14" t="e">
        <f aca="false">LOOKUP(B134,ISCRITTI!$A$5:$A$533,ISCRITTI!$B$5:$B$533)</f>
        <v>#N/A</v>
      </c>
      <c r="E134" s="14" t="e">
        <f aca="false">LOOKUP(B134,ISCRITTI!$A$5:$A$533,ISCRITTI!$C$5:$C$533)</f>
        <v>#N/A</v>
      </c>
      <c r="F134" s="17" t="e">
        <f aca="false">LOOKUP(B134,ISCRITTI!$A$5:$A$533,ISCRITTI!$D$5:$D$533)</f>
        <v>#N/A</v>
      </c>
      <c r="G134" s="17" t="e">
        <f aca="false">LOOKUP(B134,ISCRITTI!$A$5:$A$533,ISCRITTI!$E$5:$E$533)</f>
        <v>#N/A</v>
      </c>
      <c r="H134" s="17" t="e">
        <f aca="false">LOOKUP(B134,ISCRITTI!$A$5:$A$533,ISCRITTI!$F$5:$F$533)</f>
        <v>#N/A</v>
      </c>
      <c r="I134" s="14" t="e">
        <f aca="false">LOOKUP(B134,ISCRITTI!$A$5:$A$533,ISCRITTI!$G$5:$G$533)</f>
        <v>#N/A</v>
      </c>
      <c r="J134" s="16" t="n">
        <f aca="false">+C134/29.8</f>
        <v>0</v>
      </c>
      <c r="K134" s="18" t="e">
        <f aca="false">+$Z$1/J134</f>
        <v>#DIV/0!</v>
      </c>
      <c r="L134" s="16" t="n">
        <f aca="false">+C134-$C$12</f>
        <v>-0.0878356481481482</v>
      </c>
      <c r="M134" s="16" t="n">
        <f aca="false">+C134-C133</f>
        <v>0</v>
      </c>
    </row>
    <row r="135" customFormat="false" ht="12" hidden="false" customHeight="true" outlineLevel="0" collapsed="false">
      <c r="A135" s="14" t="n">
        <v>124</v>
      </c>
      <c r="B135" s="14"/>
      <c r="C135" s="16"/>
      <c r="D135" s="14" t="e">
        <f aca="false">LOOKUP(B135,ISCRITTI!$A$5:$A$533,ISCRITTI!$B$5:$B$533)</f>
        <v>#N/A</v>
      </c>
      <c r="E135" s="14" t="e">
        <f aca="false">LOOKUP(B135,ISCRITTI!$A$5:$A$533,ISCRITTI!$C$5:$C$533)</f>
        <v>#N/A</v>
      </c>
      <c r="F135" s="17" t="e">
        <f aca="false">LOOKUP(B135,ISCRITTI!$A$5:$A$533,ISCRITTI!$D$5:$D$533)</f>
        <v>#N/A</v>
      </c>
      <c r="G135" s="17" t="e">
        <f aca="false">LOOKUP(B135,ISCRITTI!$A$5:$A$533,ISCRITTI!$E$5:$E$533)</f>
        <v>#N/A</v>
      </c>
      <c r="H135" s="17" t="e">
        <f aca="false">LOOKUP(B135,ISCRITTI!$A$5:$A$533,ISCRITTI!$F$5:$F$533)</f>
        <v>#N/A</v>
      </c>
      <c r="I135" s="14" t="e">
        <f aca="false">LOOKUP(B135,ISCRITTI!$A$5:$A$533,ISCRITTI!$G$5:$G$533)</f>
        <v>#N/A</v>
      </c>
      <c r="J135" s="16" t="n">
        <f aca="false">+C135/29.8</f>
        <v>0</v>
      </c>
      <c r="K135" s="18" t="e">
        <f aca="false">+$Z$1/J135</f>
        <v>#DIV/0!</v>
      </c>
      <c r="L135" s="16" t="n">
        <f aca="false">+C135-$C$12</f>
        <v>-0.0878356481481482</v>
      </c>
      <c r="M135" s="16" t="n">
        <f aca="false">+C135-C134</f>
        <v>0</v>
      </c>
    </row>
    <row r="136" customFormat="false" ht="12" hidden="false" customHeight="true" outlineLevel="0" collapsed="false">
      <c r="A136" s="14" t="n">
        <v>125</v>
      </c>
      <c r="B136" s="14"/>
      <c r="C136" s="16"/>
      <c r="D136" s="14" t="e">
        <f aca="false">LOOKUP(B136,ISCRITTI!$A$5:$A$533,ISCRITTI!$B$5:$B$533)</f>
        <v>#N/A</v>
      </c>
      <c r="E136" s="14" t="e">
        <f aca="false">LOOKUP(B136,ISCRITTI!$A$5:$A$533,ISCRITTI!$C$5:$C$533)</f>
        <v>#N/A</v>
      </c>
      <c r="F136" s="17" t="e">
        <f aca="false">LOOKUP(B136,ISCRITTI!$A$5:$A$533,ISCRITTI!$D$5:$D$533)</f>
        <v>#N/A</v>
      </c>
      <c r="G136" s="17" t="e">
        <f aca="false">LOOKUP(B136,ISCRITTI!$A$5:$A$533,ISCRITTI!$E$5:$E$533)</f>
        <v>#N/A</v>
      </c>
      <c r="H136" s="17" t="e">
        <f aca="false">LOOKUP(B136,ISCRITTI!$A$5:$A$533,ISCRITTI!$F$5:$F$533)</f>
        <v>#N/A</v>
      </c>
      <c r="I136" s="14" t="e">
        <f aca="false">LOOKUP(B136,ISCRITTI!$A$5:$A$533,ISCRITTI!$G$5:$G$533)</f>
        <v>#N/A</v>
      </c>
      <c r="J136" s="16" t="n">
        <f aca="false">+C136/29.8</f>
        <v>0</v>
      </c>
      <c r="K136" s="18" t="e">
        <f aca="false">+$Z$1/J136</f>
        <v>#DIV/0!</v>
      </c>
      <c r="L136" s="16" t="n">
        <f aca="false">+C136-$C$12</f>
        <v>-0.0878356481481482</v>
      </c>
      <c r="M136" s="16" t="n">
        <f aca="false">+C136-C135</f>
        <v>0</v>
      </c>
    </row>
    <row r="137" customFormat="false" ht="12" hidden="false" customHeight="true" outlineLevel="0" collapsed="false">
      <c r="A137" s="14" t="n">
        <v>126</v>
      </c>
      <c r="B137" s="14"/>
      <c r="C137" s="16"/>
      <c r="D137" s="14" t="e">
        <f aca="false">LOOKUP(B137,ISCRITTI!$A$5:$A$533,ISCRITTI!$B$5:$B$533)</f>
        <v>#N/A</v>
      </c>
      <c r="E137" s="14" t="e">
        <f aca="false">LOOKUP(B137,ISCRITTI!$A$5:$A$533,ISCRITTI!$C$5:$C$533)</f>
        <v>#N/A</v>
      </c>
      <c r="F137" s="17" t="e">
        <f aca="false">LOOKUP(B137,ISCRITTI!$A$5:$A$533,ISCRITTI!$D$5:$D$533)</f>
        <v>#N/A</v>
      </c>
      <c r="G137" s="17" t="e">
        <f aca="false">LOOKUP(B137,ISCRITTI!$A$5:$A$533,ISCRITTI!$E$5:$E$533)</f>
        <v>#N/A</v>
      </c>
      <c r="H137" s="17" t="e">
        <f aca="false">LOOKUP(B137,ISCRITTI!$A$5:$A$533,ISCRITTI!$F$5:$F$533)</f>
        <v>#N/A</v>
      </c>
      <c r="I137" s="14" t="e">
        <f aca="false">LOOKUP(B137,ISCRITTI!$A$5:$A$533,ISCRITTI!$G$5:$G$533)</f>
        <v>#N/A</v>
      </c>
      <c r="J137" s="16" t="n">
        <f aca="false">+C137/29.8</f>
        <v>0</v>
      </c>
      <c r="K137" s="18" t="e">
        <f aca="false">+$Z$1/J137</f>
        <v>#DIV/0!</v>
      </c>
      <c r="L137" s="16" t="n">
        <f aca="false">+C137-$C$12</f>
        <v>-0.0878356481481482</v>
      </c>
      <c r="M137" s="16" t="n">
        <f aca="false">+C137-C136</f>
        <v>0</v>
      </c>
    </row>
    <row r="138" customFormat="false" ht="12" hidden="false" customHeight="true" outlineLevel="0" collapsed="false">
      <c r="A138" s="14" t="n">
        <v>127</v>
      </c>
      <c r="B138" s="14"/>
      <c r="C138" s="16"/>
      <c r="D138" s="14" t="e">
        <f aca="false">LOOKUP(B138,ISCRITTI!$A$5:$A$533,ISCRITTI!$B$5:$B$533)</f>
        <v>#N/A</v>
      </c>
      <c r="E138" s="14" t="e">
        <f aca="false">LOOKUP(B138,ISCRITTI!$A$5:$A$533,ISCRITTI!$C$5:$C$533)</f>
        <v>#N/A</v>
      </c>
      <c r="F138" s="17" t="e">
        <f aca="false">LOOKUP(B138,ISCRITTI!$A$5:$A$533,ISCRITTI!$D$5:$D$533)</f>
        <v>#N/A</v>
      </c>
      <c r="G138" s="17" t="e">
        <f aca="false">LOOKUP(B138,ISCRITTI!$A$5:$A$533,ISCRITTI!$E$5:$E$533)</f>
        <v>#N/A</v>
      </c>
      <c r="H138" s="17" t="e">
        <f aca="false">LOOKUP(B138,ISCRITTI!$A$5:$A$533,ISCRITTI!$F$5:$F$533)</f>
        <v>#N/A</v>
      </c>
      <c r="I138" s="14" t="e">
        <f aca="false">LOOKUP(B138,ISCRITTI!$A$5:$A$533,ISCRITTI!$G$5:$G$533)</f>
        <v>#N/A</v>
      </c>
      <c r="J138" s="16" t="n">
        <f aca="false">+C138/29.8</f>
        <v>0</v>
      </c>
      <c r="K138" s="18" t="e">
        <f aca="false">+$Z$1/J138</f>
        <v>#DIV/0!</v>
      </c>
      <c r="L138" s="16" t="n">
        <f aca="false">+C138-$C$12</f>
        <v>-0.0878356481481482</v>
      </c>
      <c r="M138" s="16" t="n">
        <f aca="false">+C138-C137</f>
        <v>0</v>
      </c>
    </row>
    <row r="139" customFormat="false" ht="12" hidden="false" customHeight="true" outlineLevel="0" collapsed="false">
      <c r="A139" s="14" t="n">
        <v>128</v>
      </c>
      <c r="B139" s="14"/>
      <c r="C139" s="16"/>
      <c r="D139" s="14" t="e">
        <f aca="false">LOOKUP(B139,ISCRITTI!$A$5:$A$533,ISCRITTI!$B$5:$B$533)</f>
        <v>#N/A</v>
      </c>
      <c r="E139" s="14" t="e">
        <f aca="false">LOOKUP(B139,ISCRITTI!$A$5:$A$533,ISCRITTI!$C$5:$C$533)</f>
        <v>#N/A</v>
      </c>
      <c r="F139" s="17" t="e">
        <f aca="false">LOOKUP(B139,ISCRITTI!$A$5:$A$533,ISCRITTI!$D$5:$D$533)</f>
        <v>#N/A</v>
      </c>
      <c r="G139" s="17" t="e">
        <f aca="false">LOOKUP(B139,ISCRITTI!$A$5:$A$533,ISCRITTI!$E$5:$E$533)</f>
        <v>#N/A</v>
      </c>
      <c r="H139" s="17" t="e">
        <f aca="false">LOOKUP(B139,ISCRITTI!$A$5:$A$533,ISCRITTI!$F$5:$F$533)</f>
        <v>#N/A</v>
      </c>
      <c r="I139" s="14" t="e">
        <f aca="false">LOOKUP(B139,ISCRITTI!$A$5:$A$533,ISCRITTI!$G$5:$G$533)</f>
        <v>#N/A</v>
      </c>
      <c r="J139" s="16" t="n">
        <f aca="false">+C139/29.8</f>
        <v>0</v>
      </c>
      <c r="K139" s="18" t="e">
        <f aca="false">+$Z$1/J139</f>
        <v>#DIV/0!</v>
      </c>
      <c r="L139" s="16" t="n">
        <f aca="false">+C139-$C$12</f>
        <v>-0.0878356481481482</v>
      </c>
      <c r="M139" s="16" t="n">
        <f aca="false">+C139-C138</f>
        <v>0</v>
      </c>
    </row>
    <row r="140" customFormat="false" ht="12" hidden="false" customHeight="true" outlineLevel="0" collapsed="false">
      <c r="A140" s="14" t="n">
        <v>129</v>
      </c>
      <c r="B140" s="14"/>
      <c r="C140" s="16"/>
      <c r="D140" s="14" t="e">
        <f aca="false">LOOKUP(B140,ISCRITTI!$A$5:$A$533,ISCRITTI!$B$5:$B$533)</f>
        <v>#N/A</v>
      </c>
      <c r="E140" s="14" t="e">
        <f aca="false">LOOKUP(B140,ISCRITTI!$A$5:$A$533,ISCRITTI!$C$5:$C$533)</f>
        <v>#N/A</v>
      </c>
      <c r="F140" s="17" t="e">
        <f aca="false">LOOKUP(B140,ISCRITTI!$A$5:$A$533,ISCRITTI!$D$5:$D$533)</f>
        <v>#N/A</v>
      </c>
      <c r="G140" s="17" t="e">
        <f aca="false">LOOKUP(B140,ISCRITTI!$A$5:$A$533,ISCRITTI!$E$5:$E$533)</f>
        <v>#N/A</v>
      </c>
      <c r="H140" s="17" t="e">
        <f aca="false">LOOKUP(B140,ISCRITTI!$A$5:$A$533,ISCRITTI!$F$5:$F$533)</f>
        <v>#N/A</v>
      </c>
      <c r="I140" s="14" t="e">
        <f aca="false">LOOKUP(B140,ISCRITTI!$A$5:$A$533,ISCRITTI!$G$5:$G$533)</f>
        <v>#N/A</v>
      </c>
      <c r="J140" s="16" t="n">
        <f aca="false">+C140/29.8</f>
        <v>0</v>
      </c>
      <c r="K140" s="18" t="e">
        <f aca="false">+$Z$1/J140</f>
        <v>#DIV/0!</v>
      </c>
      <c r="L140" s="16" t="n">
        <f aca="false">+C140-$C$12</f>
        <v>-0.0878356481481482</v>
      </c>
      <c r="M140" s="16" t="n">
        <f aca="false">+C140-C139</f>
        <v>0</v>
      </c>
    </row>
    <row r="141" customFormat="false" ht="12" hidden="false" customHeight="true" outlineLevel="0" collapsed="false">
      <c r="A141" s="14" t="n">
        <v>130</v>
      </c>
      <c r="B141" s="14"/>
      <c r="C141" s="16"/>
      <c r="D141" s="14" t="e">
        <f aca="false">LOOKUP(B141,ISCRITTI!$A$5:$A$533,ISCRITTI!$B$5:$B$533)</f>
        <v>#N/A</v>
      </c>
      <c r="E141" s="14" t="e">
        <f aca="false">LOOKUP(B141,ISCRITTI!$A$5:$A$533,ISCRITTI!$C$5:$C$533)</f>
        <v>#N/A</v>
      </c>
      <c r="F141" s="17" t="e">
        <f aca="false">LOOKUP(B141,ISCRITTI!$A$5:$A$533,ISCRITTI!$D$5:$D$533)</f>
        <v>#N/A</v>
      </c>
      <c r="G141" s="17" t="e">
        <f aca="false">LOOKUP(B141,ISCRITTI!$A$5:$A$533,ISCRITTI!$E$5:$E$533)</f>
        <v>#N/A</v>
      </c>
      <c r="H141" s="17" t="e">
        <f aca="false">LOOKUP(B141,ISCRITTI!$A$5:$A$533,ISCRITTI!$F$5:$F$533)</f>
        <v>#N/A</v>
      </c>
      <c r="I141" s="14" t="e">
        <f aca="false">LOOKUP(B141,ISCRITTI!$A$5:$A$533,ISCRITTI!$G$5:$G$533)</f>
        <v>#N/A</v>
      </c>
      <c r="J141" s="16" t="n">
        <f aca="false">+C141/29.8</f>
        <v>0</v>
      </c>
      <c r="K141" s="18" t="e">
        <f aca="false">+$Z$1/J141</f>
        <v>#DIV/0!</v>
      </c>
      <c r="L141" s="16" t="n">
        <f aca="false">+C141-$C$12</f>
        <v>-0.0878356481481482</v>
      </c>
      <c r="M141" s="16" t="n">
        <f aca="false">+C141-C140</f>
        <v>0</v>
      </c>
    </row>
    <row r="142" customFormat="false" ht="12" hidden="false" customHeight="true" outlineLevel="0" collapsed="false">
      <c r="A142" s="14" t="n">
        <v>131</v>
      </c>
      <c r="B142" s="14"/>
      <c r="C142" s="16"/>
      <c r="D142" s="14" t="e">
        <f aca="false">LOOKUP(B142,ISCRITTI!$A$5:$A$533,ISCRITTI!$B$5:$B$533)</f>
        <v>#N/A</v>
      </c>
      <c r="E142" s="14" t="e">
        <f aca="false">LOOKUP(B142,ISCRITTI!$A$5:$A$533,ISCRITTI!$C$5:$C$533)</f>
        <v>#N/A</v>
      </c>
      <c r="F142" s="17" t="e">
        <f aca="false">LOOKUP(B142,ISCRITTI!$A$5:$A$533,ISCRITTI!$D$5:$D$533)</f>
        <v>#N/A</v>
      </c>
      <c r="G142" s="17" t="e">
        <f aca="false">LOOKUP(B142,ISCRITTI!$A$5:$A$533,ISCRITTI!$E$5:$E$533)</f>
        <v>#N/A</v>
      </c>
      <c r="H142" s="17" t="e">
        <f aca="false">LOOKUP(B142,ISCRITTI!$A$5:$A$533,ISCRITTI!$F$5:$F$533)</f>
        <v>#N/A</v>
      </c>
      <c r="I142" s="14" t="e">
        <f aca="false">LOOKUP(B142,ISCRITTI!$A$5:$A$533,ISCRITTI!$G$5:$G$533)</f>
        <v>#N/A</v>
      </c>
      <c r="J142" s="16" t="n">
        <f aca="false">+C142/29.8</f>
        <v>0</v>
      </c>
      <c r="K142" s="18" t="e">
        <f aca="false">+$Z$1/J142</f>
        <v>#DIV/0!</v>
      </c>
      <c r="L142" s="16" t="n">
        <f aca="false">+C142-$C$12</f>
        <v>-0.0878356481481482</v>
      </c>
      <c r="M142" s="16" t="n">
        <f aca="false">+C142-C141</f>
        <v>0</v>
      </c>
    </row>
    <row r="143" customFormat="false" ht="12" hidden="false" customHeight="true" outlineLevel="0" collapsed="false">
      <c r="A143" s="14" t="n">
        <v>132</v>
      </c>
      <c r="B143" s="14"/>
      <c r="C143" s="16"/>
      <c r="D143" s="14" t="e">
        <f aca="false">LOOKUP(B143,ISCRITTI!$A$5:$A$533,ISCRITTI!$B$5:$B$533)</f>
        <v>#N/A</v>
      </c>
      <c r="E143" s="14" t="e">
        <f aca="false">LOOKUP(B143,ISCRITTI!$A$5:$A$533,ISCRITTI!$C$5:$C$533)</f>
        <v>#N/A</v>
      </c>
      <c r="F143" s="17" t="e">
        <f aca="false">LOOKUP(B143,ISCRITTI!$A$5:$A$533,ISCRITTI!$D$5:$D$533)</f>
        <v>#N/A</v>
      </c>
      <c r="G143" s="17" t="e">
        <f aca="false">LOOKUP(B143,ISCRITTI!$A$5:$A$533,ISCRITTI!$E$5:$E$533)</f>
        <v>#N/A</v>
      </c>
      <c r="H143" s="17" t="e">
        <f aca="false">LOOKUP(B143,ISCRITTI!$A$5:$A$533,ISCRITTI!$F$5:$F$533)</f>
        <v>#N/A</v>
      </c>
      <c r="I143" s="14" t="e">
        <f aca="false">LOOKUP(B143,ISCRITTI!$A$5:$A$533,ISCRITTI!$G$5:$G$533)</f>
        <v>#N/A</v>
      </c>
      <c r="J143" s="16" t="n">
        <f aca="false">+C143/29.8</f>
        <v>0</v>
      </c>
      <c r="K143" s="18" t="e">
        <f aca="false">+$Z$1/J143</f>
        <v>#DIV/0!</v>
      </c>
      <c r="L143" s="16" t="n">
        <f aca="false">+C143-$C$12</f>
        <v>-0.0878356481481482</v>
      </c>
      <c r="M143" s="16" t="n">
        <f aca="false">+C143-C142</f>
        <v>0</v>
      </c>
    </row>
    <row r="144" customFormat="false" ht="12" hidden="false" customHeight="true" outlineLevel="0" collapsed="false">
      <c r="A144" s="14" t="n">
        <v>133</v>
      </c>
      <c r="B144" s="14"/>
      <c r="C144" s="16"/>
      <c r="D144" s="14" t="e">
        <f aca="false">LOOKUP(B144,ISCRITTI!$A$5:$A$533,ISCRITTI!$B$5:$B$533)</f>
        <v>#N/A</v>
      </c>
      <c r="E144" s="14" t="e">
        <f aca="false">LOOKUP(B144,ISCRITTI!$A$5:$A$533,ISCRITTI!$C$5:$C$533)</f>
        <v>#N/A</v>
      </c>
      <c r="F144" s="17" t="e">
        <f aca="false">LOOKUP(B144,ISCRITTI!$A$5:$A$533,ISCRITTI!$D$5:$D$533)</f>
        <v>#N/A</v>
      </c>
      <c r="G144" s="17" t="e">
        <f aca="false">LOOKUP(B144,ISCRITTI!$A$5:$A$533,ISCRITTI!$E$5:$E$533)</f>
        <v>#N/A</v>
      </c>
      <c r="H144" s="17" t="e">
        <f aca="false">LOOKUP(B144,ISCRITTI!$A$5:$A$533,ISCRITTI!$F$5:$F$533)</f>
        <v>#N/A</v>
      </c>
      <c r="I144" s="14" t="e">
        <f aca="false">LOOKUP(B144,ISCRITTI!$A$5:$A$533,ISCRITTI!$G$5:$G$533)</f>
        <v>#N/A</v>
      </c>
      <c r="J144" s="16" t="n">
        <f aca="false">+C144/29.8</f>
        <v>0</v>
      </c>
      <c r="K144" s="18" t="e">
        <f aca="false">+$Z$1/J144</f>
        <v>#DIV/0!</v>
      </c>
      <c r="L144" s="16" t="n">
        <f aca="false">+C144-$C$12</f>
        <v>-0.0878356481481482</v>
      </c>
      <c r="M144" s="16" t="n">
        <f aca="false">+C144-C143</f>
        <v>0</v>
      </c>
    </row>
    <row r="145" customFormat="false" ht="12" hidden="false" customHeight="true" outlineLevel="0" collapsed="false">
      <c r="A145" s="14" t="n">
        <v>134</v>
      </c>
      <c r="B145" s="14"/>
      <c r="C145" s="16"/>
      <c r="D145" s="14" t="e">
        <f aca="false">LOOKUP(B145,ISCRITTI!$A$5:$A$533,ISCRITTI!$B$5:$B$533)</f>
        <v>#N/A</v>
      </c>
      <c r="E145" s="14" t="e">
        <f aca="false">LOOKUP(B145,ISCRITTI!$A$5:$A$533,ISCRITTI!$C$5:$C$533)</f>
        <v>#N/A</v>
      </c>
      <c r="F145" s="17" t="e">
        <f aca="false">LOOKUP(B145,ISCRITTI!$A$5:$A$533,ISCRITTI!$D$5:$D$533)</f>
        <v>#N/A</v>
      </c>
      <c r="G145" s="17" t="e">
        <f aca="false">LOOKUP(B145,ISCRITTI!$A$5:$A$533,ISCRITTI!$E$5:$E$533)</f>
        <v>#N/A</v>
      </c>
      <c r="H145" s="17" t="e">
        <f aca="false">LOOKUP(B145,ISCRITTI!$A$5:$A$533,ISCRITTI!$F$5:$F$533)</f>
        <v>#N/A</v>
      </c>
      <c r="I145" s="14" t="e">
        <f aca="false">LOOKUP(B145,ISCRITTI!$A$5:$A$533,ISCRITTI!$G$5:$G$533)</f>
        <v>#N/A</v>
      </c>
      <c r="J145" s="16" t="n">
        <f aca="false">+C145/29.8</f>
        <v>0</v>
      </c>
      <c r="K145" s="18" t="e">
        <f aca="false">+$Z$1/J145</f>
        <v>#DIV/0!</v>
      </c>
      <c r="L145" s="16" t="n">
        <f aca="false">+C145-$C$12</f>
        <v>-0.0878356481481482</v>
      </c>
      <c r="M145" s="16" t="n">
        <f aca="false">+C145-C144</f>
        <v>0</v>
      </c>
    </row>
    <row r="146" customFormat="false" ht="12" hidden="false" customHeight="true" outlineLevel="0" collapsed="false">
      <c r="A146" s="14" t="n">
        <v>135</v>
      </c>
      <c r="B146" s="14"/>
      <c r="C146" s="16"/>
      <c r="D146" s="14" t="e">
        <f aca="false">LOOKUP(B146,ISCRITTI!$A$5:$A$533,ISCRITTI!$B$5:$B$533)</f>
        <v>#N/A</v>
      </c>
      <c r="E146" s="14" t="e">
        <f aca="false">LOOKUP(B146,ISCRITTI!$A$5:$A$533,ISCRITTI!$C$5:$C$533)</f>
        <v>#N/A</v>
      </c>
      <c r="F146" s="17" t="e">
        <f aca="false">LOOKUP(B146,ISCRITTI!$A$5:$A$533,ISCRITTI!$D$5:$D$533)</f>
        <v>#N/A</v>
      </c>
      <c r="G146" s="17" t="e">
        <f aca="false">LOOKUP(B146,ISCRITTI!$A$5:$A$533,ISCRITTI!$E$5:$E$533)</f>
        <v>#N/A</v>
      </c>
      <c r="H146" s="17" t="e">
        <f aca="false">LOOKUP(B146,ISCRITTI!$A$5:$A$533,ISCRITTI!$F$5:$F$533)</f>
        <v>#N/A</v>
      </c>
      <c r="I146" s="14" t="e">
        <f aca="false">LOOKUP(B146,ISCRITTI!$A$5:$A$533,ISCRITTI!$G$5:$G$533)</f>
        <v>#N/A</v>
      </c>
      <c r="J146" s="16" t="n">
        <f aca="false">+C146/29.8</f>
        <v>0</v>
      </c>
      <c r="K146" s="18" t="e">
        <f aca="false">+$Z$1/J146</f>
        <v>#DIV/0!</v>
      </c>
      <c r="L146" s="16" t="n">
        <f aca="false">+C146-$C$12</f>
        <v>-0.0878356481481482</v>
      </c>
      <c r="M146" s="16" t="n">
        <f aca="false">+C146-C145</f>
        <v>0</v>
      </c>
    </row>
    <row r="147" customFormat="false" ht="12" hidden="false" customHeight="true" outlineLevel="0" collapsed="false">
      <c r="A147" s="14" t="n">
        <v>136</v>
      </c>
      <c r="B147" s="14"/>
      <c r="C147" s="16"/>
      <c r="D147" s="14" t="e">
        <f aca="false">LOOKUP(B147,ISCRITTI!$A$5:$A$533,ISCRITTI!$B$5:$B$533)</f>
        <v>#N/A</v>
      </c>
      <c r="E147" s="14" t="e">
        <f aca="false">LOOKUP(B147,ISCRITTI!$A$5:$A$533,ISCRITTI!$C$5:$C$533)</f>
        <v>#N/A</v>
      </c>
      <c r="F147" s="17" t="e">
        <f aca="false">LOOKUP(B147,ISCRITTI!$A$5:$A$533,ISCRITTI!$D$5:$D$533)</f>
        <v>#N/A</v>
      </c>
      <c r="G147" s="17" t="e">
        <f aca="false">LOOKUP(B147,ISCRITTI!$A$5:$A$533,ISCRITTI!$E$5:$E$533)</f>
        <v>#N/A</v>
      </c>
      <c r="H147" s="17" t="e">
        <f aca="false">LOOKUP(B147,ISCRITTI!$A$5:$A$533,ISCRITTI!$F$5:$F$533)</f>
        <v>#N/A</v>
      </c>
      <c r="I147" s="14" t="e">
        <f aca="false">LOOKUP(B147,ISCRITTI!$A$5:$A$533,ISCRITTI!$G$5:$G$533)</f>
        <v>#N/A</v>
      </c>
      <c r="J147" s="16" t="n">
        <f aca="false">+C147/29.8</f>
        <v>0</v>
      </c>
      <c r="K147" s="18" t="e">
        <f aca="false">+$Z$1/J147</f>
        <v>#DIV/0!</v>
      </c>
      <c r="L147" s="16" t="n">
        <f aca="false">+C147-$C$12</f>
        <v>-0.0878356481481482</v>
      </c>
      <c r="M147" s="16" t="n">
        <f aca="false">+C147-C146</f>
        <v>0</v>
      </c>
    </row>
    <row r="148" customFormat="false" ht="12" hidden="false" customHeight="true" outlineLevel="0" collapsed="false">
      <c r="A148" s="14" t="n">
        <v>137</v>
      </c>
      <c r="B148" s="14"/>
      <c r="C148" s="16"/>
      <c r="D148" s="14" t="e">
        <f aca="false">LOOKUP(B148,ISCRITTI!$A$5:$A$533,ISCRITTI!$B$5:$B$533)</f>
        <v>#N/A</v>
      </c>
      <c r="E148" s="14" t="e">
        <f aca="false">LOOKUP(B148,ISCRITTI!$A$5:$A$533,ISCRITTI!$C$5:$C$533)</f>
        <v>#N/A</v>
      </c>
      <c r="F148" s="17" t="e">
        <f aca="false">LOOKUP(B148,ISCRITTI!$A$5:$A$533,ISCRITTI!$D$5:$D$533)</f>
        <v>#N/A</v>
      </c>
      <c r="G148" s="17" t="e">
        <f aca="false">LOOKUP(B148,ISCRITTI!$A$5:$A$533,ISCRITTI!$E$5:$E$533)</f>
        <v>#N/A</v>
      </c>
      <c r="H148" s="17" t="e">
        <f aca="false">LOOKUP(B148,ISCRITTI!$A$5:$A$533,ISCRITTI!$F$5:$F$533)</f>
        <v>#N/A</v>
      </c>
      <c r="I148" s="14" t="e">
        <f aca="false">LOOKUP(B148,ISCRITTI!$A$5:$A$533,ISCRITTI!$G$5:$G$533)</f>
        <v>#N/A</v>
      </c>
      <c r="J148" s="16" t="n">
        <f aca="false">+C148/29.8</f>
        <v>0</v>
      </c>
      <c r="K148" s="18" t="e">
        <f aca="false">+$Z$1/J148</f>
        <v>#DIV/0!</v>
      </c>
      <c r="L148" s="16" t="n">
        <f aca="false">+C148-$C$12</f>
        <v>-0.0878356481481482</v>
      </c>
      <c r="M148" s="16" t="n">
        <f aca="false">+C148-C147</f>
        <v>0</v>
      </c>
    </row>
    <row r="149" customFormat="false" ht="12" hidden="false" customHeight="true" outlineLevel="0" collapsed="false">
      <c r="A149" s="14" t="n">
        <v>138</v>
      </c>
      <c r="B149" s="14"/>
      <c r="C149" s="16"/>
      <c r="D149" s="14" t="e">
        <f aca="false">LOOKUP(B149,ISCRITTI!$A$5:$A$533,ISCRITTI!$B$5:$B$533)</f>
        <v>#N/A</v>
      </c>
      <c r="E149" s="14" t="e">
        <f aca="false">LOOKUP(B149,ISCRITTI!$A$5:$A$533,ISCRITTI!$C$5:$C$533)</f>
        <v>#N/A</v>
      </c>
      <c r="F149" s="17" t="e">
        <f aca="false">LOOKUP(B149,ISCRITTI!$A$5:$A$533,ISCRITTI!$D$5:$D$533)</f>
        <v>#N/A</v>
      </c>
      <c r="G149" s="17" t="e">
        <f aca="false">LOOKUP(B149,ISCRITTI!$A$5:$A$533,ISCRITTI!$E$5:$E$533)</f>
        <v>#N/A</v>
      </c>
      <c r="H149" s="17" t="e">
        <f aca="false">LOOKUP(B149,ISCRITTI!$A$5:$A$533,ISCRITTI!$F$5:$F$533)</f>
        <v>#N/A</v>
      </c>
      <c r="I149" s="14" t="e">
        <f aca="false">LOOKUP(B149,ISCRITTI!$A$5:$A$533,ISCRITTI!$G$5:$G$533)</f>
        <v>#N/A</v>
      </c>
      <c r="J149" s="16" t="n">
        <f aca="false">+C149/29.8</f>
        <v>0</v>
      </c>
      <c r="K149" s="18" t="e">
        <f aca="false">+$Z$1/J149</f>
        <v>#DIV/0!</v>
      </c>
      <c r="L149" s="16" t="n">
        <f aca="false">+C149-$C$12</f>
        <v>-0.0878356481481482</v>
      </c>
      <c r="M149" s="16" t="n">
        <f aca="false">+C149-C148</f>
        <v>0</v>
      </c>
    </row>
    <row r="150" customFormat="false" ht="12" hidden="false" customHeight="true" outlineLevel="0" collapsed="false">
      <c r="A150" s="14" t="n">
        <v>139</v>
      </c>
      <c r="B150" s="14"/>
      <c r="C150" s="16"/>
      <c r="D150" s="14" t="e">
        <f aca="false">LOOKUP(B150,ISCRITTI!$A$5:$A$533,ISCRITTI!$B$5:$B$533)</f>
        <v>#N/A</v>
      </c>
      <c r="E150" s="14" t="e">
        <f aca="false">LOOKUP(B150,ISCRITTI!$A$5:$A$533,ISCRITTI!$C$5:$C$533)</f>
        <v>#N/A</v>
      </c>
      <c r="F150" s="17" t="e">
        <f aca="false">LOOKUP(B150,ISCRITTI!$A$5:$A$533,ISCRITTI!$D$5:$D$533)</f>
        <v>#N/A</v>
      </c>
      <c r="G150" s="17" t="e">
        <f aca="false">LOOKUP(B150,ISCRITTI!$A$5:$A$533,ISCRITTI!$E$5:$E$533)</f>
        <v>#N/A</v>
      </c>
      <c r="H150" s="17" t="e">
        <f aca="false">LOOKUP(B150,ISCRITTI!$A$5:$A$533,ISCRITTI!$F$5:$F$533)</f>
        <v>#N/A</v>
      </c>
      <c r="I150" s="14" t="e">
        <f aca="false">LOOKUP(B150,ISCRITTI!$A$5:$A$533,ISCRITTI!$G$5:$G$533)</f>
        <v>#N/A</v>
      </c>
      <c r="J150" s="16" t="n">
        <f aca="false">+C150/29.8</f>
        <v>0</v>
      </c>
      <c r="K150" s="18" t="e">
        <f aca="false">+$Z$1/J150</f>
        <v>#DIV/0!</v>
      </c>
      <c r="L150" s="16" t="n">
        <f aca="false">+C150-$C$12</f>
        <v>-0.0878356481481482</v>
      </c>
      <c r="M150" s="16" t="n">
        <f aca="false">+C150-C149</f>
        <v>0</v>
      </c>
    </row>
    <row r="151" customFormat="false" ht="12" hidden="false" customHeight="true" outlineLevel="0" collapsed="false">
      <c r="A151" s="14" t="n">
        <v>140</v>
      </c>
      <c r="B151" s="14"/>
      <c r="C151" s="16"/>
      <c r="D151" s="14" t="e">
        <f aca="false">LOOKUP(B151,ISCRITTI!$A$5:$A$533,ISCRITTI!$B$5:$B$533)</f>
        <v>#N/A</v>
      </c>
      <c r="E151" s="14" t="e">
        <f aca="false">LOOKUP(B151,ISCRITTI!$A$5:$A$533,ISCRITTI!$C$5:$C$533)</f>
        <v>#N/A</v>
      </c>
      <c r="F151" s="17" t="e">
        <f aca="false">LOOKUP(B151,ISCRITTI!$A$5:$A$533,ISCRITTI!$D$5:$D$533)</f>
        <v>#N/A</v>
      </c>
      <c r="G151" s="17" t="e">
        <f aca="false">LOOKUP(B151,ISCRITTI!$A$5:$A$533,ISCRITTI!$E$5:$E$533)</f>
        <v>#N/A</v>
      </c>
      <c r="H151" s="17" t="e">
        <f aca="false">LOOKUP(B151,ISCRITTI!$A$5:$A$533,ISCRITTI!$F$5:$F$533)</f>
        <v>#N/A</v>
      </c>
      <c r="I151" s="14" t="e">
        <f aca="false">LOOKUP(B151,ISCRITTI!$A$5:$A$533,ISCRITTI!$G$5:$G$533)</f>
        <v>#N/A</v>
      </c>
      <c r="J151" s="16" t="n">
        <f aca="false">+C151/29.8</f>
        <v>0</v>
      </c>
      <c r="K151" s="18" t="e">
        <f aca="false">+$Z$1/J151</f>
        <v>#DIV/0!</v>
      </c>
      <c r="L151" s="16" t="n">
        <f aca="false">+C151-$C$12</f>
        <v>-0.0878356481481482</v>
      </c>
      <c r="M151" s="16" t="n">
        <f aca="false">+C151-C150</f>
        <v>0</v>
      </c>
    </row>
    <row r="152" customFormat="false" ht="12" hidden="false" customHeight="true" outlineLevel="0" collapsed="false">
      <c r="A152" s="14" t="n">
        <v>141</v>
      </c>
      <c r="B152" s="14"/>
      <c r="C152" s="16"/>
      <c r="D152" s="14" t="e">
        <f aca="false">LOOKUP(B152,ISCRITTI!$A$5:$A$533,ISCRITTI!$B$5:$B$533)</f>
        <v>#N/A</v>
      </c>
      <c r="E152" s="14" t="e">
        <f aca="false">LOOKUP(B152,ISCRITTI!$A$5:$A$533,ISCRITTI!$C$5:$C$533)</f>
        <v>#N/A</v>
      </c>
      <c r="F152" s="17" t="e">
        <f aca="false">LOOKUP(B152,ISCRITTI!$A$5:$A$533,ISCRITTI!$D$5:$D$533)</f>
        <v>#N/A</v>
      </c>
      <c r="G152" s="17" t="e">
        <f aca="false">LOOKUP(B152,ISCRITTI!$A$5:$A$533,ISCRITTI!$E$5:$E$533)</f>
        <v>#N/A</v>
      </c>
      <c r="H152" s="17" t="e">
        <f aca="false">LOOKUP(B152,ISCRITTI!$A$5:$A$533,ISCRITTI!$F$5:$F$533)</f>
        <v>#N/A</v>
      </c>
      <c r="I152" s="14" t="e">
        <f aca="false">LOOKUP(B152,ISCRITTI!$A$5:$A$533,ISCRITTI!$G$5:$G$533)</f>
        <v>#N/A</v>
      </c>
      <c r="J152" s="16" t="n">
        <f aca="false">+C152/29.8</f>
        <v>0</v>
      </c>
      <c r="K152" s="18" t="e">
        <f aca="false">+$Z$1/J152</f>
        <v>#DIV/0!</v>
      </c>
      <c r="L152" s="16" t="n">
        <f aca="false">+C152-$C$12</f>
        <v>-0.0878356481481482</v>
      </c>
      <c r="M152" s="16" t="n">
        <f aca="false">+C152-C151</f>
        <v>0</v>
      </c>
    </row>
    <row r="153" customFormat="false" ht="12" hidden="false" customHeight="true" outlineLevel="0" collapsed="false">
      <c r="A153" s="14" t="n">
        <v>142</v>
      </c>
      <c r="B153" s="14"/>
      <c r="C153" s="16"/>
      <c r="D153" s="14" t="e">
        <f aca="false">LOOKUP(B153,ISCRITTI!$A$5:$A$533,ISCRITTI!$B$5:$B$533)</f>
        <v>#N/A</v>
      </c>
      <c r="E153" s="14" t="e">
        <f aca="false">LOOKUP(B153,ISCRITTI!$A$5:$A$533,ISCRITTI!$C$5:$C$533)</f>
        <v>#N/A</v>
      </c>
      <c r="F153" s="17" t="e">
        <f aca="false">LOOKUP(B153,ISCRITTI!$A$5:$A$533,ISCRITTI!$D$5:$D$533)</f>
        <v>#N/A</v>
      </c>
      <c r="G153" s="17" t="e">
        <f aca="false">LOOKUP(B153,ISCRITTI!$A$5:$A$533,ISCRITTI!$E$5:$E$533)</f>
        <v>#N/A</v>
      </c>
      <c r="H153" s="17" t="e">
        <f aca="false">LOOKUP(B153,ISCRITTI!$A$5:$A$533,ISCRITTI!$F$5:$F$533)</f>
        <v>#N/A</v>
      </c>
      <c r="I153" s="14" t="e">
        <f aca="false">LOOKUP(B153,ISCRITTI!$A$5:$A$533,ISCRITTI!$G$5:$G$533)</f>
        <v>#N/A</v>
      </c>
      <c r="J153" s="16" t="n">
        <f aca="false">+C153/29.8</f>
        <v>0</v>
      </c>
      <c r="K153" s="18" t="e">
        <f aca="false">+$Z$1/J153</f>
        <v>#DIV/0!</v>
      </c>
      <c r="L153" s="16" t="n">
        <f aca="false">+C153-$C$12</f>
        <v>-0.0878356481481482</v>
      </c>
      <c r="M153" s="16" t="n">
        <f aca="false">+C153-C152</f>
        <v>0</v>
      </c>
    </row>
    <row r="154" customFormat="false" ht="12" hidden="false" customHeight="true" outlineLevel="0" collapsed="false">
      <c r="A154" s="14" t="n">
        <v>143</v>
      </c>
      <c r="B154" s="14"/>
      <c r="C154" s="16"/>
      <c r="D154" s="14" t="e">
        <f aca="false">LOOKUP(B154,ISCRITTI!$A$5:$A$533,ISCRITTI!$B$5:$B$533)</f>
        <v>#N/A</v>
      </c>
      <c r="E154" s="14" t="e">
        <f aca="false">LOOKUP(B154,ISCRITTI!$A$5:$A$533,ISCRITTI!$C$5:$C$533)</f>
        <v>#N/A</v>
      </c>
      <c r="F154" s="17" t="e">
        <f aca="false">LOOKUP(B154,ISCRITTI!$A$5:$A$533,ISCRITTI!$D$5:$D$533)</f>
        <v>#N/A</v>
      </c>
      <c r="G154" s="17" t="e">
        <f aca="false">LOOKUP(B154,ISCRITTI!$A$5:$A$533,ISCRITTI!$E$5:$E$533)</f>
        <v>#N/A</v>
      </c>
      <c r="H154" s="17" t="e">
        <f aca="false">LOOKUP(B154,ISCRITTI!$A$5:$A$533,ISCRITTI!$F$5:$F$533)</f>
        <v>#N/A</v>
      </c>
      <c r="I154" s="14" t="e">
        <f aca="false">LOOKUP(B154,ISCRITTI!$A$5:$A$533,ISCRITTI!$G$5:$G$533)</f>
        <v>#N/A</v>
      </c>
      <c r="J154" s="16" t="n">
        <f aca="false">+C154/29.8</f>
        <v>0</v>
      </c>
      <c r="K154" s="18" t="e">
        <f aca="false">+$Z$1/J154</f>
        <v>#DIV/0!</v>
      </c>
      <c r="L154" s="16" t="n">
        <f aca="false">+C154-$C$12</f>
        <v>-0.0878356481481482</v>
      </c>
      <c r="M154" s="16" t="n">
        <f aca="false">+C154-C153</f>
        <v>0</v>
      </c>
    </row>
    <row r="155" customFormat="false" ht="12" hidden="false" customHeight="true" outlineLevel="0" collapsed="false">
      <c r="A155" s="14" t="n">
        <v>144</v>
      </c>
      <c r="B155" s="14"/>
      <c r="C155" s="16"/>
      <c r="D155" s="14" t="e">
        <f aca="false">LOOKUP(B155,ISCRITTI!$A$5:$A$533,ISCRITTI!$B$5:$B$533)</f>
        <v>#N/A</v>
      </c>
      <c r="E155" s="14" t="e">
        <f aca="false">LOOKUP(B155,ISCRITTI!$A$5:$A$533,ISCRITTI!$C$5:$C$533)</f>
        <v>#N/A</v>
      </c>
      <c r="F155" s="17" t="e">
        <f aca="false">LOOKUP(B155,ISCRITTI!$A$5:$A$533,ISCRITTI!$D$5:$D$533)</f>
        <v>#N/A</v>
      </c>
      <c r="G155" s="17" t="e">
        <f aca="false">LOOKUP(B155,ISCRITTI!$A$5:$A$533,ISCRITTI!$E$5:$E$533)</f>
        <v>#N/A</v>
      </c>
      <c r="H155" s="17" t="e">
        <f aca="false">LOOKUP(B155,ISCRITTI!$A$5:$A$533,ISCRITTI!$F$5:$F$533)</f>
        <v>#N/A</v>
      </c>
      <c r="I155" s="14" t="e">
        <f aca="false">LOOKUP(B155,ISCRITTI!$A$5:$A$533,ISCRITTI!$G$5:$G$533)</f>
        <v>#N/A</v>
      </c>
      <c r="J155" s="16" t="n">
        <f aca="false">+C155/29.8</f>
        <v>0</v>
      </c>
      <c r="K155" s="18" t="e">
        <f aca="false">+$Z$1/J155</f>
        <v>#DIV/0!</v>
      </c>
      <c r="L155" s="16" t="n">
        <f aca="false">+C155-$C$12</f>
        <v>-0.0878356481481482</v>
      </c>
      <c r="M155" s="16" t="n">
        <f aca="false">+C155-C154</f>
        <v>0</v>
      </c>
    </row>
    <row r="156" customFormat="false" ht="12" hidden="false" customHeight="true" outlineLevel="0" collapsed="false">
      <c r="A156" s="14" t="n">
        <v>145</v>
      </c>
      <c r="B156" s="14"/>
      <c r="C156" s="16"/>
      <c r="D156" s="14" t="e">
        <f aca="false">LOOKUP(B156,ISCRITTI!$A$5:$A$533,ISCRITTI!$B$5:$B$533)</f>
        <v>#N/A</v>
      </c>
      <c r="E156" s="14" t="e">
        <f aca="false">LOOKUP(B156,ISCRITTI!$A$5:$A$533,ISCRITTI!$C$5:$C$533)</f>
        <v>#N/A</v>
      </c>
      <c r="F156" s="17" t="e">
        <f aca="false">LOOKUP(B156,ISCRITTI!$A$5:$A$533,ISCRITTI!$D$5:$D$533)</f>
        <v>#N/A</v>
      </c>
      <c r="G156" s="17" t="e">
        <f aca="false">LOOKUP(B156,ISCRITTI!$A$5:$A$533,ISCRITTI!$E$5:$E$533)</f>
        <v>#N/A</v>
      </c>
      <c r="H156" s="17" t="e">
        <f aca="false">LOOKUP(B156,ISCRITTI!$A$5:$A$533,ISCRITTI!$F$5:$F$533)</f>
        <v>#N/A</v>
      </c>
      <c r="I156" s="14" t="e">
        <f aca="false">LOOKUP(B156,ISCRITTI!$A$5:$A$533,ISCRITTI!$G$5:$G$533)</f>
        <v>#N/A</v>
      </c>
      <c r="J156" s="16" t="n">
        <f aca="false">+C156/29.8</f>
        <v>0</v>
      </c>
      <c r="K156" s="18" t="e">
        <f aca="false">+$Z$1/J156</f>
        <v>#DIV/0!</v>
      </c>
      <c r="L156" s="16" t="n">
        <f aca="false">+C156-$C$12</f>
        <v>-0.0878356481481482</v>
      </c>
      <c r="M156" s="16" t="n">
        <f aca="false">+C156-C155</f>
        <v>0</v>
      </c>
    </row>
    <row r="157" customFormat="false" ht="12" hidden="false" customHeight="true" outlineLevel="0" collapsed="false">
      <c r="A157" s="14" t="n">
        <v>146</v>
      </c>
      <c r="B157" s="14"/>
      <c r="C157" s="16"/>
      <c r="D157" s="14" t="e">
        <f aca="false">LOOKUP(B157,ISCRITTI!$A$5:$A$533,ISCRITTI!$B$5:$B$533)</f>
        <v>#N/A</v>
      </c>
      <c r="E157" s="14" t="e">
        <f aca="false">LOOKUP(B157,ISCRITTI!$A$5:$A$533,ISCRITTI!$C$5:$C$533)</f>
        <v>#N/A</v>
      </c>
      <c r="F157" s="17" t="e">
        <f aca="false">LOOKUP(B157,ISCRITTI!$A$5:$A$533,ISCRITTI!$D$5:$D$533)</f>
        <v>#N/A</v>
      </c>
      <c r="G157" s="17" t="e">
        <f aca="false">LOOKUP(B157,ISCRITTI!$A$5:$A$533,ISCRITTI!$E$5:$E$533)</f>
        <v>#N/A</v>
      </c>
      <c r="H157" s="17" t="e">
        <f aca="false">LOOKUP(B157,ISCRITTI!$A$5:$A$533,ISCRITTI!$F$5:$F$533)</f>
        <v>#N/A</v>
      </c>
      <c r="I157" s="14" t="e">
        <f aca="false">LOOKUP(B157,ISCRITTI!$A$5:$A$533,ISCRITTI!$G$5:$G$533)</f>
        <v>#N/A</v>
      </c>
      <c r="J157" s="16" t="n">
        <f aca="false">+C157/29.8</f>
        <v>0</v>
      </c>
      <c r="K157" s="18" t="e">
        <f aca="false">+$Z$1/J157</f>
        <v>#DIV/0!</v>
      </c>
      <c r="L157" s="16" t="n">
        <f aca="false">+C157-$C$12</f>
        <v>-0.0878356481481482</v>
      </c>
      <c r="M157" s="16" t="n">
        <f aca="false">+C157-C156</f>
        <v>0</v>
      </c>
    </row>
    <row r="158" customFormat="false" ht="12" hidden="false" customHeight="true" outlineLevel="0" collapsed="false">
      <c r="A158" s="14" t="n">
        <v>147</v>
      </c>
      <c r="B158" s="14"/>
      <c r="C158" s="16"/>
      <c r="D158" s="14" t="e">
        <f aca="false">LOOKUP(B158,ISCRITTI!$A$5:$A$533,ISCRITTI!$B$5:$B$533)</f>
        <v>#N/A</v>
      </c>
      <c r="E158" s="14" t="e">
        <f aca="false">LOOKUP(B158,ISCRITTI!$A$5:$A$533,ISCRITTI!$C$5:$C$533)</f>
        <v>#N/A</v>
      </c>
      <c r="F158" s="17" t="e">
        <f aca="false">LOOKUP(B158,ISCRITTI!$A$5:$A$533,ISCRITTI!$D$5:$D$533)</f>
        <v>#N/A</v>
      </c>
      <c r="G158" s="17" t="e">
        <f aca="false">LOOKUP(B158,ISCRITTI!$A$5:$A$533,ISCRITTI!$E$5:$E$533)</f>
        <v>#N/A</v>
      </c>
      <c r="H158" s="17" t="e">
        <f aca="false">LOOKUP(B158,ISCRITTI!$A$5:$A$533,ISCRITTI!$F$5:$F$533)</f>
        <v>#N/A</v>
      </c>
      <c r="I158" s="14" t="e">
        <f aca="false">LOOKUP(B158,ISCRITTI!$A$5:$A$533,ISCRITTI!$G$5:$G$533)</f>
        <v>#N/A</v>
      </c>
      <c r="J158" s="16" t="n">
        <f aca="false">+C158/29.8</f>
        <v>0</v>
      </c>
      <c r="K158" s="18" t="e">
        <f aca="false">+$Z$1/J158</f>
        <v>#DIV/0!</v>
      </c>
      <c r="L158" s="16" t="n">
        <f aca="false">+C158-$C$12</f>
        <v>-0.0878356481481482</v>
      </c>
      <c r="M158" s="16" t="n">
        <f aca="false">+C158-C157</f>
        <v>0</v>
      </c>
    </row>
    <row r="159" customFormat="false" ht="12" hidden="false" customHeight="true" outlineLevel="0" collapsed="false">
      <c r="A159" s="14" t="n">
        <v>148</v>
      </c>
      <c r="B159" s="14"/>
      <c r="C159" s="16"/>
      <c r="D159" s="14" t="e">
        <f aca="false">LOOKUP(B159,ISCRITTI!$A$5:$A$533,ISCRITTI!$B$5:$B$533)</f>
        <v>#N/A</v>
      </c>
      <c r="E159" s="14" t="e">
        <f aca="false">LOOKUP(B159,ISCRITTI!$A$5:$A$533,ISCRITTI!$C$5:$C$533)</f>
        <v>#N/A</v>
      </c>
      <c r="F159" s="17" t="e">
        <f aca="false">LOOKUP(B159,ISCRITTI!$A$5:$A$533,ISCRITTI!$D$5:$D$533)</f>
        <v>#N/A</v>
      </c>
      <c r="G159" s="17" t="e">
        <f aca="false">LOOKUP(B159,ISCRITTI!$A$5:$A$533,ISCRITTI!$E$5:$E$533)</f>
        <v>#N/A</v>
      </c>
      <c r="H159" s="17" t="e">
        <f aca="false">LOOKUP(B159,ISCRITTI!$A$5:$A$533,ISCRITTI!$F$5:$F$533)</f>
        <v>#N/A</v>
      </c>
      <c r="I159" s="14" t="e">
        <f aca="false">LOOKUP(B159,ISCRITTI!$A$5:$A$533,ISCRITTI!$G$5:$G$533)</f>
        <v>#N/A</v>
      </c>
      <c r="J159" s="16" t="n">
        <f aca="false">+C159/29.8</f>
        <v>0</v>
      </c>
      <c r="K159" s="18" t="e">
        <f aca="false">+$Z$1/J159</f>
        <v>#DIV/0!</v>
      </c>
      <c r="L159" s="16" t="n">
        <f aca="false">+C159-$C$12</f>
        <v>-0.0878356481481482</v>
      </c>
      <c r="M159" s="16" t="n">
        <f aca="false">+C159-C158</f>
        <v>0</v>
      </c>
    </row>
    <row r="160" customFormat="false" ht="12" hidden="false" customHeight="true" outlineLevel="0" collapsed="false">
      <c r="A160" s="14" t="n">
        <v>149</v>
      </c>
      <c r="B160" s="14"/>
      <c r="C160" s="16"/>
      <c r="D160" s="14" t="e">
        <f aca="false">LOOKUP(B160,ISCRITTI!$A$5:$A$533,ISCRITTI!$B$5:$B$533)</f>
        <v>#N/A</v>
      </c>
      <c r="E160" s="14" t="e">
        <f aca="false">LOOKUP(B160,ISCRITTI!$A$5:$A$533,ISCRITTI!$C$5:$C$533)</f>
        <v>#N/A</v>
      </c>
      <c r="F160" s="17" t="e">
        <f aca="false">LOOKUP(B160,ISCRITTI!$A$5:$A$533,ISCRITTI!$D$5:$D$533)</f>
        <v>#N/A</v>
      </c>
      <c r="G160" s="17" t="e">
        <f aca="false">LOOKUP(B160,ISCRITTI!$A$5:$A$533,ISCRITTI!$E$5:$E$533)</f>
        <v>#N/A</v>
      </c>
      <c r="H160" s="17" t="e">
        <f aca="false">LOOKUP(B160,ISCRITTI!$A$5:$A$533,ISCRITTI!$F$5:$F$533)</f>
        <v>#N/A</v>
      </c>
      <c r="I160" s="14" t="e">
        <f aca="false">LOOKUP(B160,ISCRITTI!$A$5:$A$533,ISCRITTI!$G$5:$G$533)</f>
        <v>#N/A</v>
      </c>
      <c r="J160" s="16" t="n">
        <f aca="false">+C160/29.8</f>
        <v>0</v>
      </c>
      <c r="K160" s="18" t="e">
        <f aca="false">+$Z$1/J160</f>
        <v>#DIV/0!</v>
      </c>
      <c r="L160" s="16" t="n">
        <f aca="false">+C160-$C$12</f>
        <v>-0.0878356481481482</v>
      </c>
      <c r="M160" s="16" t="n">
        <f aca="false">+C160-C159</f>
        <v>0</v>
      </c>
    </row>
    <row r="161" customFormat="false" ht="12" hidden="false" customHeight="true" outlineLevel="0" collapsed="false">
      <c r="A161" s="14" t="n">
        <v>150</v>
      </c>
      <c r="B161" s="14"/>
      <c r="C161" s="16"/>
      <c r="D161" s="14" t="e">
        <f aca="false">LOOKUP(B161,ISCRITTI!$A$5:$A$533,ISCRITTI!$B$5:$B$533)</f>
        <v>#N/A</v>
      </c>
      <c r="E161" s="14" t="e">
        <f aca="false">LOOKUP(B161,ISCRITTI!$A$5:$A$533,ISCRITTI!$C$5:$C$533)</f>
        <v>#N/A</v>
      </c>
      <c r="F161" s="17" t="e">
        <f aca="false">LOOKUP(B161,ISCRITTI!$A$5:$A$533,ISCRITTI!$D$5:$D$533)</f>
        <v>#N/A</v>
      </c>
      <c r="G161" s="17" t="e">
        <f aca="false">LOOKUP(B161,ISCRITTI!$A$5:$A$533,ISCRITTI!$E$5:$E$533)</f>
        <v>#N/A</v>
      </c>
      <c r="H161" s="17" t="e">
        <f aca="false">LOOKUP(B161,ISCRITTI!$A$5:$A$533,ISCRITTI!$F$5:$F$533)</f>
        <v>#N/A</v>
      </c>
      <c r="I161" s="14" t="e">
        <f aca="false">LOOKUP(B161,ISCRITTI!$A$5:$A$533,ISCRITTI!$G$5:$G$533)</f>
        <v>#N/A</v>
      </c>
      <c r="J161" s="16" t="n">
        <f aca="false">+C161/29.8</f>
        <v>0</v>
      </c>
      <c r="K161" s="18" t="e">
        <f aca="false">+$Z$1/J161</f>
        <v>#DIV/0!</v>
      </c>
      <c r="L161" s="16" t="n">
        <f aca="false">+C161-$C$12</f>
        <v>-0.0878356481481482</v>
      </c>
      <c r="M161" s="16" t="n">
        <f aca="false">+C161-C160</f>
        <v>0</v>
      </c>
    </row>
    <row r="162" customFormat="false" ht="12" hidden="false" customHeight="true" outlineLevel="0" collapsed="false">
      <c r="A162" s="14" t="n">
        <v>151</v>
      </c>
      <c r="B162" s="14"/>
      <c r="C162" s="16"/>
      <c r="D162" s="14" t="e">
        <f aca="false">LOOKUP(B162,ISCRITTI!$A$5:$A$533,ISCRITTI!$B$5:$B$533)</f>
        <v>#N/A</v>
      </c>
      <c r="E162" s="14" t="e">
        <f aca="false">LOOKUP(B162,ISCRITTI!$A$5:$A$533,ISCRITTI!$C$5:$C$533)</f>
        <v>#N/A</v>
      </c>
      <c r="F162" s="17" t="e">
        <f aca="false">LOOKUP(B162,ISCRITTI!$A$5:$A$533,ISCRITTI!$D$5:$D$533)</f>
        <v>#N/A</v>
      </c>
      <c r="G162" s="17" t="e">
        <f aca="false">LOOKUP(B162,ISCRITTI!$A$5:$A$533,ISCRITTI!$E$5:$E$533)</f>
        <v>#N/A</v>
      </c>
      <c r="H162" s="17" t="e">
        <f aca="false">LOOKUP(B162,ISCRITTI!$A$5:$A$533,ISCRITTI!$F$5:$F$533)</f>
        <v>#N/A</v>
      </c>
      <c r="I162" s="14" t="e">
        <f aca="false">LOOKUP(B162,ISCRITTI!$A$5:$A$533,ISCRITTI!$G$5:$G$533)</f>
        <v>#N/A</v>
      </c>
      <c r="J162" s="16" t="n">
        <f aca="false">+C162/29.8</f>
        <v>0</v>
      </c>
      <c r="K162" s="18" t="e">
        <f aca="false">+$Z$1/J162</f>
        <v>#DIV/0!</v>
      </c>
      <c r="L162" s="16" t="n">
        <f aca="false">+C162-$C$12</f>
        <v>-0.0878356481481482</v>
      </c>
      <c r="M162" s="16" t="n">
        <f aca="false">+C162-C161</f>
        <v>0</v>
      </c>
    </row>
    <row r="163" customFormat="false" ht="12" hidden="false" customHeight="true" outlineLevel="0" collapsed="false">
      <c r="A163" s="14" t="n">
        <v>152</v>
      </c>
      <c r="B163" s="14"/>
      <c r="C163" s="16"/>
      <c r="D163" s="14" t="e">
        <f aca="false">LOOKUP(B163,ISCRITTI!$A$5:$A$533,ISCRITTI!$B$5:$B$533)</f>
        <v>#N/A</v>
      </c>
      <c r="E163" s="14" t="e">
        <f aca="false">LOOKUP(B163,ISCRITTI!$A$5:$A$533,ISCRITTI!$C$5:$C$533)</f>
        <v>#N/A</v>
      </c>
      <c r="F163" s="17" t="e">
        <f aca="false">LOOKUP(B163,ISCRITTI!$A$5:$A$533,ISCRITTI!$D$5:$D$533)</f>
        <v>#N/A</v>
      </c>
      <c r="G163" s="17" t="e">
        <f aca="false">LOOKUP(B163,ISCRITTI!$A$5:$A$533,ISCRITTI!$E$5:$E$533)</f>
        <v>#N/A</v>
      </c>
      <c r="H163" s="17" t="e">
        <f aca="false">LOOKUP(B163,ISCRITTI!$A$5:$A$533,ISCRITTI!$F$5:$F$533)</f>
        <v>#N/A</v>
      </c>
      <c r="I163" s="14" t="e">
        <f aca="false">LOOKUP(B163,ISCRITTI!$A$5:$A$533,ISCRITTI!$G$5:$G$533)</f>
        <v>#N/A</v>
      </c>
      <c r="J163" s="16" t="n">
        <f aca="false">+C163/29.8</f>
        <v>0</v>
      </c>
      <c r="K163" s="18" t="e">
        <f aca="false">+$Z$1/J163</f>
        <v>#DIV/0!</v>
      </c>
      <c r="L163" s="16" t="n">
        <f aca="false">+C163-$C$12</f>
        <v>-0.0878356481481482</v>
      </c>
      <c r="M163" s="16" t="n">
        <f aca="false">+C163-C162</f>
        <v>0</v>
      </c>
    </row>
    <row r="164" customFormat="false" ht="12" hidden="false" customHeight="true" outlineLevel="0" collapsed="false">
      <c r="A164" s="14" t="n">
        <v>153</v>
      </c>
      <c r="B164" s="14"/>
      <c r="C164" s="16"/>
      <c r="D164" s="14" t="e">
        <f aca="false">LOOKUP(B164,ISCRITTI!$A$5:$A$533,ISCRITTI!$B$5:$B$533)</f>
        <v>#N/A</v>
      </c>
      <c r="E164" s="14" t="e">
        <f aca="false">LOOKUP(B164,ISCRITTI!$A$5:$A$533,ISCRITTI!$C$5:$C$533)</f>
        <v>#N/A</v>
      </c>
      <c r="F164" s="17" t="e">
        <f aca="false">LOOKUP(B164,ISCRITTI!$A$5:$A$533,ISCRITTI!$D$5:$D$533)</f>
        <v>#N/A</v>
      </c>
      <c r="G164" s="17" t="e">
        <f aca="false">LOOKUP(B164,ISCRITTI!$A$5:$A$533,ISCRITTI!$E$5:$E$533)</f>
        <v>#N/A</v>
      </c>
      <c r="H164" s="17" t="e">
        <f aca="false">LOOKUP(B164,ISCRITTI!$A$5:$A$533,ISCRITTI!$F$5:$F$533)</f>
        <v>#N/A</v>
      </c>
      <c r="I164" s="14" t="e">
        <f aca="false">LOOKUP(B164,ISCRITTI!$A$5:$A$533,ISCRITTI!$G$5:$G$533)</f>
        <v>#N/A</v>
      </c>
      <c r="J164" s="16" t="n">
        <f aca="false">+C164/29.8</f>
        <v>0</v>
      </c>
      <c r="K164" s="18" t="e">
        <f aca="false">+$Z$1/J164</f>
        <v>#DIV/0!</v>
      </c>
      <c r="L164" s="16" t="n">
        <f aca="false">+C164-$C$12</f>
        <v>-0.0878356481481482</v>
      </c>
      <c r="M164" s="16" t="n">
        <f aca="false">+C164-C163</f>
        <v>0</v>
      </c>
    </row>
    <row r="165" customFormat="false" ht="12" hidden="false" customHeight="true" outlineLevel="0" collapsed="false">
      <c r="A165" s="14" t="n">
        <v>154</v>
      </c>
      <c r="B165" s="14"/>
      <c r="C165" s="16"/>
      <c r="D165" s="14" t="e">
        <f aca="false">LOOKUP(B165,ISCRITTI!$A$5:$A$533,ISCRITTI!$B$5:$B$533)</f>
        <v>#N/A</v>
      </c>
      <c r="E165" s="14" t="e">
        <f aca="false">LOOKUP(B165,ISCRITTI!$A$5:$A$533,ISCRITTI!$C$5:$C$533)</f>
        <v>#N/A</v>
      </c>
      <c r="F165" s="17" t="e">
        <f aca="false">LOOKUP(B165,ISCRITTI!$A$5:$A$533,ISCRITTI!$D$5:$D$533)</f>
        <v>#N/A</v>
      </c>
      <c r="G165" s="17" t="e">
        <f aca="false">LOOKUP(B165,ISCRITTI!$A$5:$A$533,ISCRITTI!$E$5:$E$533)</f>
        <v>#N/A</v>
      </c>
      <c r="H165" s="17" t="e">
        <f aca="false">LOOKUP(B165,ISCRITTI!$A$5:$A$533,ISCRITTI!$F$5:$F$533)</f>
        <v>#N/A</v>
      </c>
      <c r="I165" s="14" t="e">
        <f aca="false">LOOKUP(B165,ISCRITTI!$A$5:$A$533,ISCRITTI!$G$5:$G$533)</f>
        <v>#N/A</v>
      </c>
      <c r="J165" s="16" t="n">
        <f aca="false">+C165/29.8</f>
        <v>0</v>
      </c>
      <c r="K165" s="18" t="e">
        <f aca="false">+$Z$1/J165</f>
        <v>#DIV/0!</v>
      </c>
      <c r="L165" s="16" t="n">
        <f aca="false">+C165-$C$12</f>
        <v>-0.0878356481481482</v>
      </c>
      <c r="M165" s="16" t="n">
        <f aca="false">+C165-C164</f>
        <v>0</v>
      </c>
    </row>
    <row r="166" customFormat="false" ht="12" hidden="false" customHeight="true" outlineLevel="0" collapsed="false">
      <c r="A166" s="14" t="n">
        <v>155</v>
      </c>
      <c r="B166" s="14"/>
      <c r="C166" s="16"/>
      <c r="D166" s="14" t="e">
        <f aca="false">LOOKUP(B166,ISCRITTI!$A$5:$A$533,ISCRITTI!$B$5:$B$533)</f>
        <v>#N/A</v>
      </c>
      <c r="E166" s="14" t="e">
        <f aca="false">LOOKUP(B166,ISCRITTI!$A$5:$A$533,ISCRITTI!$C$5:$C$533)</f>
        <v>#N/A</v>
      </c>
      <c r="F166" s="17" t="e">
        <f aca="false">LOOKUP(B166,ISCRITTI!$A$5:$A$533,ISCRITTI!$D$5:$D$533)</f>
        <v>#N/A</v>
      </c>
      <c r="G166" s="17" t="e">
        <f aca="false">LOOKUP(B166,ISCRITTI!$A$5:$A$533,ISCRITTI!$E$5:$E$533)</f>
        <v>#N/A</v>
      </c>
      <c r="H166" s="17" t="e">
        <f aca="false">LOOKUP(B166,ISCRITTI!$A$5:$A$533,ISCRITTI!$F$5:$F$533)</f>
        <v>#N/A</v>
      </c>
      <c r="I166" s="14" t="e">
        <f aca="false">LOOKUP(B166,ISCRITTI!$A$5:$A$533,ISCRITTI!$G$5:$G$533)</f>
        <v>#N/A</v>
      </c>
      <c r="J166" s="16" t="n">
        <f aca="false">+C166/29.8</f>
        <v>0</v>
      </c>
      <c r="K166" s="18" t="e">
        <f aca="false">+$Z$1/J166</f>
        <v>#DIV/0!</v>
      </c>
      <c r="L166" s="16" t="n">
        <f aca="false">+C166-$C$12</f>
        <v>-0.0878356481481482</v>
      </c>
      <c r="M166" s="16" t="n">
        <f aca="false">+C166-C165</f>
        <v>0</v>
      </c>
    </row>
    <row r="167" customFormat="false" ht="12" hidden="false" customHeight="true" outlineLevel="0" collapsed="false">
      <c r="A167" s="14" t="n">
        <v>156</v>
      </c>
      <c r="B167" s="14"/>
      <c r="C167" s="16"/>
      <c r="D167" s="14" t="e">
        <f aca="false">LOOKUP(B167,ISCRITTI!$A$5:$A$533,ISCRITTI!$B$5:$B$533)</f>
        <v>#N/A</v>
      </c>
      <c r="E167" s="14" t="e">
        <f aca="false">LOOKUP(B167,ISCRITTI!$A$5:$A$533,ISCRITTI!$C$5:$C$533)</f>
        <v>#N/A</v>
      </c>
      <c r="F167" s="17" t="e">
        <f aca="false">LOOKUP(B167,ISCRITTI!$A$5:$A$533,ISCRITTI!$D$5:$D$533)</f>
        <v>#N/A</v>
      </c>
      <c r="G167" s="17" t="e">
        <f aca="false">LOOKUP(B167,ISCRITTI!$A$5:$A$533,ISCRITTI!$E$5:$E$533)</f>
        <v>#N/A</v>
      </c>
      <c r="H167" s="17" t="e">
        <f aca="false">LOOKUP(B167,ISCRITTI!$A$5:$A$533,ISCRITTI!$F$5:$F$533)</f>
        <v>#N/A</v>
      </c>
      <c r="I167" s="14" t="e">
        <f aca="false">LOOKUP(B167,ISCRITTI!$A$5:$A$533,ISCRITTI!$G$5:$G$533)</f>
        <v>#N/A</v>
      </c>
      <c r="J167" s="16" t="n">
        <f aca="false">+C167/29.8</f>
        <v>0</v>
      </c>
      <c r="K167" s="18" t="e">
        <f aca="false">+$Z$1/J167</f>
        <v>#DIV/0!</v>
      </c>
      <c r="L167" s="16" t="n">
        <f aca="false">+C167-$C$12</f>
        <v>-0.0878356481481482</v>
      </c>
      <c r="M167" s="16" t="n">
        <f aca="false">+C167-C166</f>
        <v>0</v>
      </c>
    </row>
    <row r="168" customFormat="false" ht="12" hidden="false" customHeight="true" outlineLevel="0" collapsed="false">
      <c r="A168" s="14" t="n">
        <v>157</v>
      </c>
      <c r="B168" s="14"/>
      <c r="C168" s="16"/>
      <c r="D168" s="14" t="e">
        <f aca="false">LOOKUP(B168,ISCRITTI!$A$5:$A$533,ISCRITTI!$B$5:$B$533)</f>
        <v>#N/A</v>
      </c>
      <c r="E168" s="14" t="e">
        <f aca="false">LOOKUP(B168,ISCRITTI!$A$5:$A$533,ISCRITTI!$C$5:$C$533)</f>
        <v>#N/A</v>
      </c>
      <c r="F168" s="17" t="e">
        <f aca="false">LOOKUP(B168,ISCRITTI!$A$5:$A$533,ISCRITTI!$D$5:$D$533)</f>
        <v>#N/A</v>
      </c>
      <c r="G168" s="17" t="e">
        <f aca="false">LOOKUP(B168,ISCRITTI!$A$5:$A$533,ISCRITTI!$E$5:$E$533)</f>
        <v>#N/A</v>
      </c>
      <c r="H168" s="17" t="e">
        <f aca="false">LOOKUP(B168,ISCRITTI!$A$5:$A$533,ISCRITTI!$F$5:$F$533)</f>
        <v>#N/A</v>
      </c>
      <c r="I168" s="14" t="e">
        <f aca="false">LOOKUP(B168,ISCRITTI!$A$5:$A$533,ISCRITTI!$G$5:$G$533)</f>
        <v>#N/A</v>
      </c>
      <c r="J168" s="16" t="n">
        <f aca="false">+C168/29.8</f>
        <v>0</v>
      </c>
      <c r="K168" s="18" t="e">
        <f aca="false">+$Z$1/J168</f>
        <v>#DIV/0!</v>
      </c>
      <c r="L168" s="16" t="n">
        <f aca="false">+C168-$C$12</f>
        <v>-0.0878356481481482</v>
      </c>
      <c r="M168" s="16" t="n">
        <f aca="false">+C168-C167</f>
        <v>0</v>
      </c>
    </row>
    <row r="169" customFormat="false" ht="12" hidden="false" customHeight="true" outlineLevel="0" collapsed="false">
      <c r="A169" s="14" t="n">
        <v>158</v>
      </c>
      <c r="B169" s="14"/>
      <c r="C169" s="16"/>
      <c r="D169" s="14" t="e">
        <f aca="false">LOOKUP(B169,ISCRITTI!$A$5:$A$533,ISCRITTI!$B$5:$B$533)</f>
        <v>#N/A</v>
      </c>
      <c r="E169" s="14" t="e">
        <f aca="false">LOOKUP(B169,ISCRITTI!$A$5:$A$533,ISCRITTI!$C$5:$C$533)</f>
        <v>#N/A</v>
      </c>
      <c r="F169" s="17" t="e">
        <f aca="false">LOOKUP(B169,ISCRITTI!$A$5:$A$533,ISCRITTI!$D$5:$D$533)</f>
        <v>#N/A</v>
      </c>
      <c r="G169" s="17" t="e">
        <f aca="false">LOOKUP(B169,ISCRITTI!$A$5:$A$533,ISCRITTI!$E$5:$E$533)</f>
        <v>#N/A</v>
      </c>
      <c r="H169" s="17" t="e">
        <f aca="false">LOOKUP(B169,ISCRITTI!$A$5:$A$533,ISCRITTI!$F$5:$F$533)</f>
        <v>#N/A</v>
      </c>
      <c r="I169" s="14" t="e">
        <f aca="false">LOOKUP(B169,ISCRITTI!$A$5:$A$533,ISCRITTI!$G$5:$G$533)</f>
        <v>#N/A</v>
      </c>
      <c r="J169" s="16" t="n">
        <f aca="false">+C169/29.8</f>
        <v>0</v>
      </c>
      <c r="K169" s="18" t="e">
        <f aca="false">+$Z$1/J169</f>
        <v>#DIV/0!</v>
      </c>
      <c r="L169" s="16" t="n">
        <f aca="false">+C169-$C$12</f>
        <v>-0.0878356481481482</v>
      </c>
      <c r="M169" s="16" t="n">
        <f aca="false">+C169-C168</f>
        <v>0</v>
      </c>
    </row>
    <row r="170" customFormat="false" ht="12" hidden="false" customHeight="true" outlineLevel="0" collapsed="false">
      <c r="A170" s="14" t="n">
        <v>159</v>
      </c>
      <c r="B170" s="14"/>
      <c r="C170" s="16"/>
      <c r="D170" s="14" t="e">
        <f aca="false">LOOKUP(B170,ISCRITTI!$A$5:$A$533,ISCRITTI!$B$5:$B$533)</f>
        <v>#N/A</v>
      </c>
      <c r="E170" s="14" t="e">
        <f aca="false">LOOKUP(B170,ISCRITTI!$A$5:$A$533,ISCRITTI!$C$5:$C$533)</f>
        <v>#N/A</v>
      </c>
      <c r="F170" s="17" t="e">
        <f aca="false">LOOKUP(B170,ISCRITTI!$A$5:$A$533,ISCRITTI!$D$5:$D$533)</f>
        <v>#N/A</v>
      </c>
      <c r="G170" s="17" t="e">
        <f aca="false">LOOKUP(B170,ISCRITTI!$A$5:$A$533,ISCRITTI!$E$5:$E$533)</f>
        <v>#N/A</v>
      </c>
      <c r="H170" s="17" t="e">
        <f aca="false">LOOKUP(B170,ISCRITTI!$A$5:$A$533,ISCRITTI!$F$5:$F$533)</f>
        <v>#N/A</v>
      </c>
      <c r="I170" s="14" t="e">
        <f aca="false">LOOKUP(B170,ISCRITTI!$A$5:$A$533,ISCRITTI!$G$5:$G$533)</f>
        <v>#N/A</v>
      </c>
      <c r="J170" s="16" t="n">
        <f aca="false">+C170/29.8</f>
        <v>0</v>
      </c>
      <c r="K170" s="18" t="e">
        <f aca="false">+$Z$1/J170</f>
        <v>#DIV/0!</v>
      </c>
      <c r="L170" s="16" t="n">
        <f aca="false">+C170-$C$12</f>
        <v>-0.0878356481481482</v>
      </c>
      <c r="M170" s="16" t="n">
        <f aca="false">+C170-C169</f>
        <v>0</v>
      </c>
    </row>
    <row r="171" customFormat="false" ht="12" hidden="false" customHeight="true" outlineLevel="0" collapsed="false">
      <c r="A171" s="14" t="n">
        <v>160</v>
      </c>
      <c r="B171" s="14"/>
      <c r="C171" s="16"/>
      <c r="D171" s="14" t="e">
        <f aca="false">LOOKUP(B171,ISCRITTI!$A$5:$A$533,ISCRITTI!$B$5:$B$533)</f>
        <v>#N/A</v>
      </c>
      <c r="E171" s="14" t="e">
        <f aca="false">LOOKUP(B171,ISCRITTI!$A$5:$A$533,ISCRITTI!$C$5:$C$533)</f>
        <v>#N/A</v>
      </c>
      <c r="F171" s="17" t="e">
        <f aca="false">LOOKUP(B171,ISCRITTI!$A$5:$A$533,ISCRITTI!$D$5:$D$533)</f>
        <v>#N/A</v>
      </c>
      <c r="G171" s="17" t="e">
        <f aca="false">LOOKUP(B171,ISCRITTI!$A$5:$A$533,ISCRITTI!$E$5:$E$533)</f>
        <v>#N/A</v>
      </c>
      <c r="H171" s="17" t="e">
        <f aca="false">LOOKUP(B171,ISCRITTI!$A$5:$A$533,ISCRITTI!$F$5:$F$533)</f>
        <v>#N/A</v>
      </c>
      <c r="I171" s="14" t="e">
        <f aca="false">LOOKUP(B171,ISCRITTI!$A$5:$A$533,ISCRITTI!$G$5:$G$533)</f>
        <v>#N/A</v>
      </c>
      <c r="J171" s="16" t="n">
        <f aca="false">+C171/29.8</f>
        <v>0</v>
      </c>
      <c r="K171" s="18" t="e">
        <f aca="false">+$Z$1/J171</f>
        <v>#DIV/0!</v>
      </c>
      <c r="L171" s="16" t="n">
        <f aca="false">+C171-$C$12</f>
        <v>-0.0878356481481482</v>
      </c>
      <c r="M171" s="16" t="n">
        <f aca="false">+C171-C170</f>
        <v>0</v>
      </c>
    </row>
    <row r="172" customFormat="false" ht="12" hidden="false" customHeight="true" outlineLevel="0" collapsed="false">
      <c r="A172" s="14" t="n">
        <v>161</v>
      </c>
      <c r="B172" s="14"/>
      <c r="C172" s="16"/>
      <c r="D172" s="14" t="e">
        <f aca="false">LOOKUP(B172,ISCRITTI!$A$5:$A$533,ISCRITTI!$B$5:$B$533)</f>
        <v>#N/A</v>
      </c>
      <c r="E172" s="14" t="e">
        <f aca="false">LOOKUP(B172,ISCRITTI!$A$5:$A$533,ISCRITTI!$C$5:$C$533)</f>
        <v>#N/A</v>
      </c>
      <c r="F172" s="17" t="e">
        <f aca="false">LOOKUP(B172,ISCRITTI!$A$5:$A$533,ISCRITTI!$D$5:$D$533)</f>
        <v>#N/A</v>
      </c>
      <c r="G172" s="17" t="e">
        <f aca="false">LOOKUP(B172,ISCRITTI!$A$5:$A$533,ISCRITTI!$E$5:$E$533)</f>
        <v>#N/A</v>
      </c>
      <c r="H172" s="17" t="e">
        <f aca="false">LOOKUP(B172,ISCRITTI!$A$5:$A$533,ISCRITTI!$F$5:$F$533)</f>
        <v>#N/A</v>
      </c>
      <c r="I172" s="14" t="e">
        <f aca="false">LOOKUP(B172,ISCRITTI!$A$5:$A$533,ISCRITTI!$G$5:$G$533)</f>
        <v>#N/A</v>
      </c>
      <c r="J172" s="16" t="n">
        <f aca="false">+C172/29.8</f>
        <v>0</v>
      </c>
      <c r="K172" s="18" t="e">
        <f aca="false">+$Z$1/J172</f>
        <v>#DIV/0!</v>
      </c>
      <c r="L172" s="16" t="n">
        <f aca="false">+C172-$C$12</f>
        <v>-0.0878356481481482</v>
      </c>
      <c r="M172" s="16" t="n">
        <f aca="false">+C172-C171</f>
        <v>0</v>
      </c>
    </row>
    <row r="173" customFormat="false" ht="12" hidden="false" customHeight="true" outlineLevel="0" collapsed="false">
      <c r="A173" s="14" t="n">
        <v>162</v>
      </c>
      <c r="B173" s="14"/>
      <c r="C173" s="16"/>
      <c r="D173" s="14" t="e">
        <f aca="false">LOOKUP(B173,ISCRITTI!$A$5:$A$533,ISCRITTI!$B$5:$B$533)</f>
        <v>#N/A</v>
      </c>
      <c r="E173" s="14" t="e">
        <f aca="false">LOOKUP(B173,ISCRITTI!$A$5:$A$533,ISCRITTI!$C$5:$C$533)</f>
        <v>#N/A</v>
      </c>
      <c r="F173" s="17" t="e">
        <f aca="false">LOOKUP(B173,ISCRITTI!$A$5:$A$533,ISCRITTI!$D$5:$D$533)</f>
        <v>#N/A</v>
      </c>
      <c r="G173" s="17" t="e">
        <f aca="false">LOOKUP(B173,ISCRITTI!$A$5:$A$533,ISCRITTI!$E$5:$E$533)</f>
        <v>#N/A</v>
      </c>
      <c r="H173" s="17" t="e">
        <f aca="false">LOOKUP(B173,ISCRITTI!$A$5:$A$533,ISCRITTI!$F$5:$F$533)</f>
        <v>#N/A</v>
      </c>
      <c r="I173" s="14" t="e">
        <f aca="false">LOOKUP(B173,ISCRITTI!$A$5:$A$533,ISCRITTI!$G$5:$G$533)</f>
        <v>#N/A</v>
      </c>
      <c r="J173" s="16" t="n">
        <f aca="false">+C173/29.8</f>
        <v>0</v>
      </c>
      <c r="K173" s="18" t="e">
        <f aca="false">+$Z$1/J173</f>
        <v>#DIV/0!</v>
      </c>
      <c r="L173" s="16" t="n">
        <f aca="false">+C173-$C$12</f>
        <v>-0.0878356481481482</v>
      </c>
      <c r="M173" s="16" t="n">
        <f aca="false">+C173-C172</f>
        <v>0</v>
      </c>
    </row>
    <row r="174" customFormat="false" ht="12" hidden="false" customHeight="true" outlineLevel="0" collapsed="false">
      <c r="A174" s="14" t="n">
        <v>163</v>
      </c>
      <c r="B174" s="14"/>
      <c r="C174" s="16"/>
      <c r="D174" s="14" t="e">
        <f aca="false">LOOKUP(B174,ISCRITTI!$A$5:$A$533,ISCRITTI!$B$5:$B$533)</f>
        <v>#N/A</v>
      </c>
      <c r="E174" s="14" t="e">
        <f aca="false">LOOKUP(B174,ISCRITTI!$A$5:$A$533,ISCRITTI!$C$5:$C$533)</f>
        <v>#N/A</v>
      </c>
      <c r="F174" s="17" t="e">
        <f aca="false">LOOKUP(B174,ISCRITTI!$A$5:$A$533,ISCRITTI!$D$5:$D$533)</f>
        <v>#N/A</v>
      </c>
      <c r="G174" s="17" t="e">
        <f aca="false">LOOKUP(B174,ISCRITTI!$A$5:$A$533,ISCRITTI!$E$5:$E$533)</f>
        <v>#N/A</v>
      </c>
      <c r="H174" s="17" t="e">
        <f aca="false">LOOKUP(B174,ISCRITTI!$A$5:$A$533,ISCRITTI!$F$5:$F$533)</f>
        <v>#N/A</v>
      </c>
      <c r="I174" s="14" t="e">
        <f aca="false">LOOKUP(B174,ISCRITTI!$A$5:$A$533,ISCRITTI!$G$5:$G$533)</f>
        <v>#N/A</v>
      </c>
      <c r="J174" s="16" t="n">
        <f aca="false">+C174/29.8</f>
        <v>0</v>
      </c>
      <c r="K174" s="18" t="e">
        <f aca="false">+$Z$1/J174</f>
        <v>#DIV/0!</v>
      </c>
      <c r="L174" s="16" t="n">
        <f aca="false">+C174-$C$12</f>
        <v>-0.0878356481481482</v>
      </c>
      <c r="M174" s="16" t="n">
        <f aca="false">+C174-C173</f>
        <v>0</v>
      </c>
    </row>
    <row r="175" customFormat="false" ht="12" hidden="false" customHeight="true" outlineLevel="0" collapsed="false">
      <c r="A175" s="14" t="n">
        <v>164</v>
      </c>
      <c r="B175" s="14"/>
      <c r="C175" s="16"/>
      <c r="D175" s="14" t="e">
        <f aca="false">LOOKUP(B175,ISCRITTI!$A$5:$A$533,ISCRITTI!$B$5:$B$533)</f>
        <v>#N/A</v>
      </c>
      <c r="E175" s="14" t="e">
        <f aca="false">LOOKUP(B175,ISCRITTI!$A$5:$A$533,ISCRITTI!$C$5:$C$533)</f>
        <v>#N/A</v>
      </c>
      <c r="F175" s="17" t="e">
        <f aca="false">LOOKUP(B175,ISCRITTI!$A$5:$A$533,ISCRITTI!$D$5:$D$533)</f>
        <v>#N/A</v>
      </c>
      <c r="G175" s="17" t="e">
        <f aca="false">LOOKUP(B175,ISCRITTI!$A$5:$A$533,ISCRITTI!$E$5:$E$533)</f>
        <v>#N/A</v>
      </c>
      <c r="H175" s="17" t="e">
        <f aca="false">LOOKUP(B175,ISCRITTI!$A$5:$A$533,ISCRITTI!$F$5:$F$533)</f>
        <v>#N/A</v>
      </c>
      <c r="I175" s="14" t="e">
        <f aca="false">LOOKUP(B175,ISCRITTI!$A$5:$A$533,ISCRITTI!$G$5:$G$533)</f>
        <v>#N/A</v>
      </c>
      <c r="J175" s="16" t="n">
        <f aca="false">+C175/29.8</f>
        <v>0</v>
      </c>
      <c r="K175" s="18" t="e">
        <f aca="false">+$Z$1/J175</f>
        <v>#DIV/0!</v>
      </c>
      <c r="L175" s="16" t="n">
        <f aca="false">+C175-$C$12</f>
        <v>-0.0878356481481482</v>
      </c>
      <c r="M175" s="16" t="n">
        <f aca="false">+C175-C174</f>
        <v>0</v>
      </c>
    </row>
    <row r="176" customFormat="false" ht="12" hidden="false" customHeight="true" outlineLevel="0" collapsed="false">
      <c r="A176" s="14" t="n">
        <v>165</v>
      </c>
      <c r="B176" s="14"/>
      <c r="C176" s="16"/>
      <c r="D176" s="14" t="e">
        <f aca="false">LOOKUP(B176,ISCRITTI!$A$5:$A$533,ISCRITTI!$B$5:$B$533)</f>
        <v>#N/A</v>
      </c>
      <c r="E176" s="14" t="e">
        <f aca="false">LOOKUP(B176,ISCRITTI!$A$5:$A$533,ISCRITTI!$C$5:$C$533)</f>
        <v>#N/A</v>
      </c>
      <c r="F176" s="17" t="e">
        <f aca="false">LOOKUP(B176,ISCRITTI!$A$5:$A$533,ISCRITTI!$D$5:$D$533)</f>
        <v>#N/A</v>
      </c>
      <c r="G176" s="17" t="e">
        <f aca="false">LOOKUP(B176,ISCRITTI!$A$5:$A$533,ISCRITTI!$E$5:$E$533)</f>
        <v>#N/A</v>
      </c>
      <c r="H176" s="17" t="e">
        <f aca="false">LOOKUP(B176,ISCRITTI!$A$5:$A$533,ISCRITTI!$F$5:$F$533)</f>
        <v>#N/A</v>
      </c>
      <c r="I176" s="14" t="e">
        <f aca="false">LOOKUP(B176,ISCRITTI!$A$5:$A$533,ISCRITTI!$G$5:$G$533)</f>
        <v>#N/A</v>
      </c>
      <c r="J176" s="16" t="n">
        <f aca="false">+C176/29.8</f>
        <v>0</v>
      </c>
      <c r="K176" s="18" t="e">
        <f aca="false">+$Z$1/J176</f>
        <v>#DIV/0!</v>
      </c>
      <c r="L176" s="16" t="n">
        <f aca="false">+C176-$C$12</f>
        <v>-0.0878356481481482</v>
      </c>
      <c r="M176" s="16" t="n">
        <f aca="false">+C176-C175</f>
        <v>0</v>
      </c>
    </row>
    <row r="177" customFormat="false" ht="12" hidden="false" customHeight="true" outlineLevel="0" collapsed="false">
      <c r="A177" s="14" t="n">
        <v>166</v>
      </c>
      <c r="B177" s="14"/>
      <c r="C177" s="16"/>
      <c r="D177" s="14" t="e">
        <f aca="false">LOOKUP(B177,ISCRITTI!$A$5:$A$533,ISCRITTI!$B$5:$B$533)</f>
        <v>#N/A</v>
      </c>
      <c r="E177" s="14" t="e">
        <f aca="false">LOOKUP(B177,ISCRITTI!$A$5:$A$533,ISCRITTI!$C$5:$C$533)</f>
        <v>#N/A</v>
      </c>
      <c r="F177" s="17" t="e">
        <f aca="false">LOOKUP(B177,ISCRITTI!$A$5:$A$533,ISCRITTI!$D$5:$D$533)</f>
        <v>#N/A</v>
      </c>
      <c r="G177" s="17" t="e">
        <f aca="false">LOOKUP(B177,ISCRITTI!$A$5:$A$533,ISCRITTI!$E$5:$E$533)</f>
        <v>#N/A</v>
      </c>
      <c r="H177" s="17" t="e">
        <f aca="false">LOOKUP(B177,ISCRITTI!$A$5:$A$533,ISCRITTI!$F$5:$F$533)</f>
        <v>#N/A</v>
      </c>
      <c r="I177" s="14" t="e">
        <f aca="false">LOOKUP(B177,ISCRITTI!$A$5:$A$533,ISCRITTI!$G$5:$G$533)</f>
        <v>#N/A</v>
      </c>
      <c r="J177" s="16" t="n">
        <f aca="false">+C177/29.8</f>
        <v>0</v>
      </c>
      <c r="K177" s="18" t="e">
        <f aca="false">+$Z$1/J177</f>
        <v>#DIV/0!</v>
      </c>
      <c r="L177" s="16" t="n">
        <f aca="false">+C177-$C$12</f>
        <v>-0.0878356481481482</v>
      </c>
      <c r="M177" s="16" t="n">
        <f aca="false">+C177-C176</f>
        <v>0</v>
      </c>
    </row>
    <row r="178" customFormat="false" ht="12" hidden="false" customHeight="true" outlineLevel="0" collapsed="false">
      <c r="A178" s="14" t="n">
        <v>167</v>
      </c>
      <c r="B178" s="14"/>
      <c r="C178" s="16"/>
      <c r="D178" s="14" t="e">
        <f aca="false">LOOKUP(B178,ISCRITTI!$A$5:$A$533,ISCRITTI!$B$5:$B$533)</f>
        <v>#N/A</v>
      </c>
      <c r="E178" s="14" t="e">
        <f aca="false">LOOKUP(B178,ISCRITTI!$A$5:$A$533,ISCRITTI!$C$5:$C$533)</f>
        <v>#N/A</v>
      </c>
      <c r="F178" s="17" t="e">
        <f aca="false">LOOKUP(B178,ISCRITTI!$A$5:$A$533,ISCRITTI!$D$5:$D$533)</f>
        <v>#N/A</v>
      </c>
      <c r="G178" s="17" t="e">
        <f aca="false">LOOKUP(B178,ISCRITTI!$A$5:$A$533,ISCRITTI!$E$5:$E$533)</f>
        <v>#N/A</v>
      </c>
      <c r="H178" s="17" t="e">
        <f aca="false">LOOKUP(B178,ISCRITTI!$A$5:$A$533,ISCRITTI!$F$5:$F$533)</f>
        <v>#N/A</v>
      </c>
      <c r="I178" s="14" t="e">
        <f aca="false">LOOKUP(B178,ISCRITTI!$A$5:$A$533,ISCRITTI!$G$5:$G$533)</f>
        <v>#N/A</v>
      </c>
      <c r="J178" s="16" t="n">
        <f aca="false">+C178/29.8</f>
        <v>0</v>
      </c>
      <c r="K178" s="18" t="e">
        <f aca="false">+$Z$1/J178</f>
        <v>#DIV/0!</v>
      </c>
      <c r="L178" s="16" t="n">
        <f aca="false">+C178-$C$12</f>
        <v>-0.0878356481481482</v>
      </c>
      <c r="M178" s="16" t="n">
        <f aca="false">+C178-C177</f>
        <v>0</v>
      </c>
    </row>
    <row r="179" customFormat="false" ht="12" hidden="false" customHeight="true" outlineLevel="0" collapsed="false">
      <c r="A179" s="14" t="n">
        <v>168</v>
      </c>
      <c r="B179" s="14"/>
      <c r="C179" s="16"/>
      <c r="D179" s="14" t="e">
        <f aca="false">LOOKUP(B179,ISCRITTI!$A$5:$A$533,ISCRITTI!$B$5:$B$533)</f>
        <v>#N/A</v>
      </c>
      <c r="E179" s="14" t="e">
        <f aca="false">LOOKUP(B179,ISCRITTI!$A$5:$A$533,ISCRITTI!$C$5:$C$533)</f>
        <v>#N/A</v>
      </c>
      <c r="F179" s="17" t="e">
        <f aca="false">LOOKUP(B179,ISCRITTI!$A$5:$A$533,ISCRITTI!$D$5:$D$533)</f>
        <v>#N/A</v>
      </c>
      <c r="G179" s="17" t="e">
        <f aca="false">LOOKUP(B179,ISCRITTI!$A$5:$A$533,ISCRITTI!$E$5:$E$533)</f>
        <v>#N/A</v>
      </c>
      <c r="H179" s="17" t="e">
        <f aca="false">LOOKUP(B179,ISCRITTI!$A$5:$A$533,ISCRITTI!$F$5:$F$533)</f>
        <v>#N/A</v>
      </c>
      <c r="I179" s="14" t="e">
        <f aca="false">LOOKUP(B179,ISCRITTI!$A$5:$A$533,ISCRITTI!$G$5:$G$533)</f>
        <v>#N/A</v>
      </c>
      <c r="J179" s="16" t="n">
        <f aca="false">+C179/29.8</f>
        <v>0</v>
      </c>
      <c r="K179" s="18" t="e">
        <f aca="false">+$Z$1/J179</f>
        <v>#DIV/0!</v>
      </c>
      <c r="L179" s="16" t="n">
        <f aca="false">+C179-$C$12</f>
        <v>-0.0878356481481482</v>
      </c>
      <c r="M179" s="16" t="n">
        <f aca="false">+C179-C178</f>
        <v>0</v>
      </c>
    </row>
    <row r="180" customFormat="false" ht="12" hidden="false" customHeight="true" outlineLevel="0" collapsed="false">
      <c r="A180" s="14" t="n">
        <v>169</v>
      </c>
      <c r="B180" s="14"/>
      <c r="C180" s="16"/>
      <c r="D180" s="14" t="e">
        <f aca="false">LOOKUP(B180,ISCRITTI!$A$5:$A$533,ISCRITTI!$B$5:$B$533)</f>
        <v>#N/A</v>
      </c>
      <c r="E180" s="14" t="e">
        <f aca="false">LOOKUP(B180,ISCRITTI!$A$5:$A$533,ISCRITTI!$C$5:$C$533)</f>
        <v>#N/A</v>
      </c>
      <c r="F180" s="17" t="e">
        <f aca="false">LOOKUP(B180,ISCRITTI!$A$5:$A$533,ISCRITTI!$D$5:$D$533)</f>
        <v>#N/A</v>
      </c>
      <c r="G180" s="17" t="e">
        <f aca="false">LOOKUP(B180,ISCRITTI!$A$5:$A$533,ISCRITTI!$E$5:$E$533)</f>
        <v>#N/A</v>
      </c>
      <c r="H180" s="17" t="e">
        <f aca="false">LOOKUP(B180,ISCRITTI!$A$5:$A$533,ISCRITTI!$F$5:$F$533)</f>
        <v>#N/A</v>
      </c>
      <c r="I180" s="14" t="e">
        <f aca="false">LOOKUP(B180,ISCRITTI!$A$5:$A$533,ISCRITTI!$G$5:$G$533)</f>
        <v>#N/A</v>
      </c>
      <c r="J180" s="16" t="n">
        <f aca="false">+C180/29.8</f>
        <v>0</v>
      </c>
      <c r="K180" s="18" t="e">
        <f aca="false">+$Z$1/J180</f>
        <v>#DIV/0!</v>
      </c>
      <c r="L180" s="16" t="n">
        <f aca="false">+C180-$C$12</f>
        <v>-0.0878356481481482</v>
      </c>
      <c r="M180" s="16" t="n">
        <f aca="false">+C180-C179</f>
        <v>0</v>
      </c>
    </row>
    <row r="181" customFormat="false" ht="12" hidden="false" customHeight="true" outlineLevel="0" collapsed="false">
      <c r="A181" s="14" t="n">
        <v>170</v>
      </c>
      <c r="B181" s="14"/>
      <c r="C181" s="16"/>
      <c r="D181" s="14" t="e">
        <f aca="false">LOOKUP(B181,ISCRITTI!$A$5:$A$533,ISCRITTI!$B$5:$B$533)</f>
        <v>#N/A</v>
      </c>
      <c r="E181" s="14" t="e">
        <f aca="false">LOOKUP(B181,ISCRITTI!$A$5:$A$533,ISCRITTI!$C$5:$C$533)</f>
        <v>#N/A</v>
      </c>
      <c r="F181" s="17" t="e">
        <f aca="false">LOOKUP(B181,ISCRITTI!$A$5:$A$533,ISCRITTI!$D$5:$D$533)</f>
        <v>#N/A</v>
      </c>
      <c r="G181" s="17" t="e">
        <f aca="false">LOOKUP(B181,ISCRITTI!$A$5:$A$533,ISCRITTI!$E$5:$E$533)</f>
        <v>#N/A</v>
      </c>
      <c r="H181" s="17" t="e">
        <f aca="false">LOOKUP(B181,ISCRITTI!$A$5:$A$533,ISCRITTI!$F$5:$F$533)</f>
        <v>#N/A</v>
      </c>
      <c r="I181" s="14" t="e">
        <f aca="false">LOOKUP(B181,ISCRITTI!$A$5:$A$533,ISCRITTI!$G$5:$G$533)</f>
        <v>#N/A</v>
      </c>
      <c r="J181" s="16" t="n">
        <f aca="false">+C181/29.8</f>
        <v>0</v>
      </c>
      <c r="K181" s="18" t="e">
        <f aca="false">+$Z$1/J181</f>
        <v>#DIV/0!</v>
      </c>
      <c r="L181" s="16" t="n">
        <f aca="false">+C181-$C$12</f>
        <v>-0.0878356481481482</v>
      </c>
      <c r="M181" s="16" t="n">
        <f aca="false">+C181-C180</f>
        <v>0</v>
      </c>
    </row>
    <row r="182" customFormat="false" ht="12" hidden="false" customHeight="true" outlineLevel="0" collapsed="false">
      <c r="A182" s="14" t="n">
        <v>171</v>
      </c>
      <c r="B182" s="14"/>
      <c r="C182" s="16"/>
      <c r="D182" s="14" t="e">
        <f aca="false">LOOKUP(B182,ISCRITTI!$A$5:$A$533,ISCRITTI!$B$5:$B$533)</f>
        <v>#N/A</v>
      </c>
      <c r="E182" s="14" t="e">
        <f aca="false">LOOKUP(B182,ISCRITTI!$A$5:$A$533,ISCRITTI!$C$5:$C$533)</f>
        <v>#N/A</v>
      </c>
      <c r="F182" s="17" t="e">
        <f aca="false">LOOKUP(B182,ISCRITTI!$A$5:$A$533,ISCRITTI!$D$5:$D$533)</f>
        <v>#N/A</v>
      </c>
      <c r="G182" s="17" t="e">
        <f aca="false">LOOKUP(B182,ISCRITTI!$A$5:$A$533,ISCRITTI!$E$5:$E$533)</f>
        <v>#N/A</v>
      </c>
      <c r="H182" s="17" t="e">
        <f aca="false">LOOKUP(B182,ISCRITTI!$A$5:$A$533,ISCRITTI!$F$5:$F$533)</f>
        <v>#N/A</v>
      </c>
      <c r="I182" s="14" t="e">
        <f aca="false">LOOKUP(B182,ISCRITTI!$A$5:$A$533,ISCRITTI!$G$5:$G$533)</f>
        <v>#N/A</v>
      </c>
      <c r="J182" s="16" t="n">
        <f aca="false">+C182/29.8</f>
        <v>0</v>
      </c>
      <c r="K182" s="18" t="e">
        <f aca="false">+$Z$1/J182</f>
        <v>#DIV/0!</v>
      </c>
      <c r="L182" s="16" t="n">
        <f aca="false">+C182-$C$12</f>
        <v>-0.0878356481481482</v>
      </c>
      <c r="M182" s="16" t="n">
        <f aca="false">+C182-C181</f>
        <v>0</v>
      </c>
    </row>
    <row r="183" customFormat="false" ht="12" hidden="false" customHeight="true" outlineLevel="0" collapsed="false">
      <c r="A183" s="14" t="n">
        <v>172</v>
      </c>
      <c r="B183" s="14"/>
      <c r="C183" s="16"/>
      <c r="D183" s="14" t="e">
        <f aca="false">LOOKUP(B183,ISCRITTI!$A$5:$A$533,ISCRITTI!$B$5:$B$533)</f>
        <v>#N/A</v>
      </c>
      <c r="E183" s="14" t="e">
        <f aca="false">LOOKUP(B183,ISCRITTI!$A$5:$A$533,ISCRITTI!$C$5:$C$533)</f>
        <v>#N/A</v>
      </c>
      <c r="F183" s="17" t="e">
        <f aca="false">LOOKUP(B183,ISCRITTI!$A$5:$A$533,ISCRITTI!$D$5:$D$533)</f>
        <v>#N/A</v>
      </c>
      <c r="G183" s="17" t="e">
        <f aca="false">LOOKUP(B183,ISCRITTI!$A$5:$A$533,ISCRITTI!$E$5:$E$533)</f>
        <v>#N/A</v>
      </c>
      <c r="H183" s="17" t="e">
        <f aca="false">LOOKUP(B183,ISCRITTI!$A$5:$A$533,ISCRITTI!$F$5:$F$533)</f>
        <v>#N/A</v>
      </c>
      <c r="I183" s="14" t="e">
        <f aca="false">LOOKUP(B183,ISCRITTI!$A$5:$A$533,ISCRITTI!$G$5:$G$533)</f>
        <v>#N/A</v>
      </c>
      <c r="J183" s="16" t="n">
        <f aca="false">+C183/29.8</f>
        <v>0</v>
      </c>
      <c r="K183" s="18" t="e">
        <f aca="false">+$Z$1/J183</f>
        <v>#DIV/0!</v>
      </c>
      <c r="L183" s="16" t="n">
        <f aca="false">+C183-$C$12</f>
        <v>-0.0878356481481482</v>
      </c>
      <c r="M183" s="16" t="n">
        <f aca="false">+C183-C182</f>
        <v>0</v>
      </c>
    </row>
    <row r="184" customFormat="false" ht="12" hidden="false" customHeight="true" outlineLevel="0" collapsed="false">
      <c r="A184" s="14" t="n">
        <v>173</v>
      </c>
      <c r="B184" s="14"/>
      <c r="C184" s="16"/>
      <c r="D184" s="14" t="e">
        <f aca="false">LOOKUP(B184,ISCRITTI!$A$5:$A$533,ISCRITTI!$B$5:$B$533)</f>
        <v>#N/A</v>
      </c>
      <c r="E184" s="14" t="e">
        <f aca="false">LOOKUP(B184,ISCRITTI!$A$5:$A$533,ISCRITTI!$C$5:$C$533)</f>
        <v>#N/A</v>
      </c>
      <c r="F184" s="17" t="e">
        <f aca="false">LOOKUP(B184,ISCRITTI!$A$5:$A$533,ISCRITTI!$D$5:$D$533)</f>
        <v>#N/A</v>
      </c>
      <c r="G184" s="17" t="e">
        <f aca="false">LOOKUP(B184,ISCRITTI!$A$5:$A$533,ISCRITTI!$E$5:$E$533)</f>
        <v>#N/A</v>
      </c>
      <c r="H184" s="17" t="e">
        <f aca="false">LOOKUP(B184,ISCRITTI!$A$5:$A$533,ISCRITTI!$F$5:$F$533)</f>
        <v>#N/A</v>
      </c>
      <c r="I184" s="14" t="e">
        <f aca="false">LOOKUP(B184,ISCRITTI!$A$5:$A$533,ISCRITTI!$G$5:$G$533)</f>
        <v>#N/A</v>
      </c>
      <c r="J184" s="16" t="n">
        <f aca="false">+C184/29.8</f>
        <v>0</v>
      </c>
      <c r="K184" s="18" t="e">
        <f aca="false">+$Z$1/J184</f>
        <v>#DIV/0!</v>
      </c>
      <c r="L184" s="16" t="n">
        <f aca="false">+C184-$C$12</f>
        <v>-0.0878356481481482</v>
      </c>
      <c r="M184" s="16" t="n">
        <f aca="false">+C184-C183</f>
        <v>0</v>
      </c>
    </row>
    <row r="185" customFormat="false" ht="12" hidden="false" customHeight="true" outlineLevel="0" collapsed="false">
      <c r="A185" s="14" t="n">
        <v>174</v>
      </c>
      <c r="B185" s="14"/>
      <c r="C185" s="16"/>
      <c r="D185" s="14" t="e">
        <f aca="false">LOOKUP(B185,ISCRITTI!$A$5:$A$533,ISCRITTI!$B$5:$B$533)</f>
        <v>#N/A</v>
      </c>
      <c r="E185" s="14" t="e">
        <f aca="false">LOOKUP(B185,ISCRITTI!$A$5:$A$533,ISCRITTI!$C$5:$C$533)</f>
        <v>#N/A</v>
      </c>
      <c r="F185" s="17" t="e">
        <f aca="false">LOOKUP(B185,ISCRITTI!$A$5:$A$533,ISCRITTI!$D$5:$D$533)</f>
        <v>#N/A</v>
      </c>
      <c r="G185" s="17" t="e">
        <f aca="false">LOOKUP(B185,ISCRITTI!$A$5:$A$533,ISCRITTI!$E$5:$E$533)</f>
        <v>#N/A</v>
      </c>
      <c r="H185" s="17" t="e">
        <f aca="false">LOOKUP(B185,ISCRITTI!$A$5:$A$533,ISCRITTI!$F$5:$F$533)</f>
        <v>#N/A</v>
      </c>
      <c r="I185" s="14" t="e">
        <f aca="false">LOOKUP(B185,ISCRITTI!$A$5:$A$533,ISCRITTI!$G$5:$G$533)</f>
        <v>#N/A</v>
      </c>
      <c r="J185" s="16" t="n">
        <f aca="false">+C185/29.8</f>
        <v>0</v>
      </c>
      <c r="K185" s="18" t="e">
        <f aca="false">+$Z$1/J185</f>
        <v>#DIV/0!</v>
      </c>
      <c r="L185" s="16" t="n">
        <f aca="false">+C185-$C$12</f>
        <v>-0.0878356481481482</v>
      </c>
      <c r="M185" s="16" t="n">
        <f aca="false">+C185-C184</f>
        <v>0</v>
      </c>
    </row>
    <row r="186" customFormat="false" ht="12" hidden="false" customHeight="true" outlineLevel="0" collapsed="false">
      <c r="A186" s="14" t="n">
        <v>175</v>
      </c>
      <c r="B186" s="14"/>
      <c r="C186" s="16"/>
      <c r="D186" s="14" t="e">
        <f aca="false">LOOKUP(B186,ISCRITTI!$A$5:$A$533,ISCRITTI!$B$5:$B$533)</f>
        <v>#N/A</v>
      </c>
      <c r="E186" s="14" t="e">
        <f aca="false">LOOKUP(B186,ISCRITTI!$A$5:$A$533,ISCRITTI!$C$5:$C$533)</f>
        <v>#N/A</v>
      </c>
      <c r="F186" s="17" t="e">
        <f aca="false">LOOKUP(B186,ISCRITTI!$A$5:$A$533,ISCRITTI!$D$5:$D$533)</f>
        <v>#N/A</v>
      </c>
      <c r="G186" s="17" t="e">
        <f aca="false">LOOKUP(B186,ISCRITTI!$A$5:$A$533,ISCRITTI!$E$5:$E$533)</f>
        <v>#N/A</v>
      </c>
      <c r="H186" s="17" t="e">
        <f aca="false">LOOKUP(B186,ISCRITTI!$A$5:$A$533,ISCRITTI!$F$5:$F$533)</f>
        <v>#N/A</v>
      </c>
      <c r="I186" s="14" t="e">
        <f aca="false">LOOKUP(B186,ISCRITTI!$A$5:$A$533,ISCRITTI!$G$5:$G$533)</f>
        <v>#N/A</v>
      </c>
      <c r="J186" s="16" t="n">
        <f aca="false">+C186/29.8</f>
        <v>0</v>
      </c>
      <c r="K186" s="18" t="e">
        <f aca="false">+$Z$1/J186</f>
        <v>#DIV/0!</v>
      </c>
      <c r="L186" s="16" t="n">
        <f aca="false">+C186-$C$12</f>
        <v>-0.0878356481481482</v>
      </c>
      <c r="M186" s="16" t="n">
        <f aca="false">+C186-C185</f>
        <v>0</v>
      </c>
    </row>
    <row r="187" customFormat="false" ht="12" hidden="false" customHeight="true" outlineLevel="0" collapsed="false">
      <c r="A187" s="14" t="n">
        <v>176</v>
      </c>
      <c r="B187" s="14"/>
      <c r="C187" s="16"/>
      <c r="D187" s="14" t="e">
        <f aca="false">LOOKUP(B187,ISCRITTI!$A$5:$A$533,ISCRITTI!$B$5:$B$533)</f>
        <v>#N/A</v>
      </c>
      <c r="E187" s="14" t="e">
        <f aca="false">LOOKUP(B187,ISCRITTI!$A$5:$A$533,ISCRITTI!$C$5:$C$533)</f>
        <v>#N/A</v>
      </c>
      <c r="F187" s="17" t="e">
        <f aca="false">LOOKUP(B187,ISCRITTI!$A$5:$A$533,ISCRITTI!$D$5:$D$533)</f>
        <v>#N/A</v>
      </c>
      <c r="G187" s="17" t="e">
        <f aca="false">LOOKUP(B187,ISCRITTI!$A$5:$A$533,ISCRITTI!$E$5:$E$533)</f>
        <v>#N/A</v>
      </c>
      <c r="H187" s="17" t="e">
        <f aca="false">LOOKUP(B187,ISCRITTI!$A$5:$A$533,ISCRITTI!$F$5:$F$533)</f>
        <v>#N/A</v>
      </c>
      <c r="I187" s="14" t="e">
        <f aca="false">LOOKUP(B187,ISCRITTI!$A$5:$A$533,ISCRITTI!$G$5:$G$533)</f>
        <v>#N/A</v>
      </c>
      <c r="J187" s="16" t="n">
        <f aca="false">+C187/29.8</f>
        <v>0</v>
      </c>
      <c r="K187" s="18" t="e">
        <f aca="false">+$Z$1/J187</f>
        <v>#DIV/0!</v>
      </c>
      <c r="L187" s="16" t="n">
        <f aca="false">+C187-$C$12</f>
        <v>-0.0878356481481482</v>
      </c>
      <c r="M187" s="16" t="n">
        <f aca="false">+C187-C186</f>
        <v>0</v>
      </c>
    </row>
    <row r="188" customFormat="false" ht="12" hidden="false" customHeight="true" outlineLevel="0" collapsed="false">
      <c r="A188" s="14" t="n">
        <v>177</v>
      </c>
      <c r="B188" s="14"/>
      <c r="C188" s="16"/>
      <c r="D188" s="14" t="e">
        <f aca="false">LOOKUP(B188,ISCRITTI!$A$5:$A$533,ISCRITTI!$B$5:$B$533)</f>
        <v>#N/A</v>
      </c>
      <c r="E188" s="14" t="e">
        <f aca="false">LOOKUP(B188,ISCRITTI!$A$5:$A$533,ISCRITTI!$C$5:$C$533)</f>
        <v>#N/A</v>
      </c>
      <c r="F188" s="17" t="e">
        <f aca="false">LOOKUP(B188,ISCRITTI!$A$5:$A$533,ISCRITTI!$D$5:$D$533)</f>
        <v>#N/A</v>
      </c>
      <c r="G188" s="17" t="e">
        <f aca="false">LOOKUP(B188,ISCRITTI!$A$5:$A$533,ISCRITTI!$E$5:$E$533)</f>
        <v>#N/A</v>
      </c>
      <c r="H188" s="17" t="e">
        <f aca="false">LOOKUP(B188,ISCRITTI!$A$5:$A$533,ISCRITTI!$F$5:$F$533)</f>
        <v>#N/A</v>
      </c>
      <c r="I188" s="14" t="e">
        <f aca="false">LOOKUP(B188,ISCRITTI!$A$5:$A$533,ISCRITTI!$G$5:$G$533)</f>
        <v>#N/A</v>
      </c>
      <c r="J188" s="16" t="n">
        <f aca="false">+C188/29.8</f>
        <v>0</v>
      </c>
      <c r="K188" s="18" t="e">
        <f aca="false">+$Z$1/J188</f>
        <v>#DIV/0!</v>
      </c>
      <c r="L188" s="16" t="n">
        <f aca="false">+C188-$C$12</f>
        <v>-0.0878356481481482</v>
      </c>
      <c r="M188" s="16" t="n">
        <f aca="false">+C188-C187</f>
        <v>0</v>
      </c>
    </row>
    <row r="189" customFormat="false" ht="12" hidden="false" customHeight="true" outlineLevel="0" collapsed="false">
      <c r="A189" s="14" t="n">
        <v>178</v>
      </c>
      <c r="B189" s="14"/>
      <c r="C189" s="16"/>
      <c r="D189" s="14" t="e">
        <f aca="false">LOOKUP(B189,ISCRITTI!$A$5:$A$533,ISCRITTI!$B$5:$B$533)</f>
        <v>#N/A</v>
      </c>
      <c r="E189" s="14" t="e">
        <f aca="false">LOOKUP(B189,ISCRITTI!$A$5:$A$533,ISCRITTI!$C$5:$C$533)</f>
        <v>#N/A</v>
      </c>
      <c r="F189" s="17" t="e">
        <f aca="false">LOOKUP(B189,ISCRITTI!$A$5:$A$533,ISCRITTI!$D$5:$D$533)</f>
        <v>#N/A</v>
      </c>
      <c r="G189" s="17" t="e">
        <f aca="false">LOOKUP(B189,ISCRITTI!$A$5:$A$533,ISCRITTI!$E$5:$E$533)</f>
        <v>#N/A</v>
      </c>
      <c r="H189" s="17" t="e">
        <f aca="false">LOOKUP(B189,ISCRITTI!$A$5:$A$533,ISCRITTI!$F$5:$F$533)</f>
        <v>#N/A</v>
      </c>
      <c r="I189" s="14" t="e">
        <f aca="false">LOOKUP(B189,ISCRITTI!$A$5:$A$533,ISCRITTI!$G$5:$G$533)</f>
        <v>#N/A</v>
      </c>
      <c r="J189" s="16" t="n">
        <f aca="false">+C189/29.8</f>
        <v>0</v>
      </c>
      <c r="K189" s="18" t="e">
        <f aca="false">+$Z$1/J189</f>
        <v>#DIV/0!</v>
      </c>
      <c r="L189" s="16" t="n">
        <f aca="false">+C189-$C$12</f>
        <v>-0.0878356481481482</v>
      </c>
      <c r="M189" s="16" t="n">
        <f aca="false">+C189-C188</f>
        <v>0</v>
      </c>
    </row>
    <row r="190" customFormat="false" ht="12" hidden="false" customHeight="true" outlineLevel="0" collapsed="false">
      <c r="A190" s="14" t="n">
        <v>179</v>
      </c>
      <c r="B190" s="14"/>
      <c r="C190" s="16"/>
      <c r="D190" s="14" t="e">
        <f aca="false">LOOKUP(B190,ISCRITTI!$A$5:$A$533,ISCRITTI!$B$5:$B$533)</f>
        <v>#N/A</v>
      </c>
      <c r="E190" s="14" t="e">
        <f aca="false">LOOKUP(B190,ISCRITTI!$A$5:$A$533,ISCRITTI!$C$5:$C$533)</f>
        <v>#N/A</v>
      </c>
      <c r="F190" s="17" t="e">
        <f aca="false">LOOKUP(B190,ISCRITTI!$A$5:$A$533,ISCRITTI!$D$5:$D$533)</f>
        <v>#N/A</v>
      </c>
      <c r="G190" s="17" t="e">
        <f aca="false">LOOKUP(B190,ISCRITTI!$A$5:$A$533,ISCRITTI!$E$5:$E$533)</f>
        <v>#N/A</v>
      </c>
      <c r="H190" s="17" t="e">
        <f aca="false">LOOKUP(B190,ISCRITTI!$A$5:$A$533,ISCRITTI!$F$5:$F$533)</f>
        <v>#N/A</v>
      </c>
      <c r="I190" s="14" t="e">
        <f aca="false">LOOKUP(B190,ISCRITTI!$A$5:$A$533,ISCRITTI!$G$5:$G$533)</f>
        <v>#N/A</v>
      </c>
      <c r="J190" s="16" t="n">
        <f aca="false">+C190/29.8</f>
        <v>0</v>
      </c>
      <c r="K190" s="18" t="e">
        <f aca="false">+$Z$1/J190</f>
        <v>#DIV/0!</v>
      </c>
      <c r="L190" s="16" t="n">
        <f aca="false">+C190-$C$12</f>
        <v>-0.0878356481481482</v>
      </c>
      <c r="M190" s="16" t="n">
        <f aca="false">+C190-C189</f>
        <v>0</v>
      </c>
    </row>
    <row r="191" customFormat="false" ht="12" hidden="false" customHeight="true" outlineLevel="0" collapsed="false">
      <c r="A191" s="14" t="n">
        <v>180</v>
      </c>
      <c r="B191" s="14"/>
      <c r="C191" s="16"/>
      <c r="D191" s="14" t="e">
        <f aca="false">LOOKUP(B191,ISCRITTI!$A$5:$A$533,ISCRITTI!$B$5:$B$533)</f>
        <v>#N/A</v>
      </c>
      <c r="E191" s="14" t="e">
        <f aca="false">LOOKUP(B191,ISCRITTI!$A$5:$A$533,ISCRITTI!$C$5:$C$533)</f>
        <v>#N/A</v>
      </c>
      <c r="F191" s="17" t="e">
        <f aca="false">LOOKUP(B191,ISCRITTI!$A$5:$A$533,ISCRITTI!$D$5:$D$533)</f>
        <v>#N/A</v>
      </c>
      <c r="G191" s="17" t="e">
        <f aca="false">LOOKUP(B191,ISCRITTI!$A$5:$A$533,ISCRITTI!$E$5:$E$533)</f>
        <v>#N/A</v>
      </c>
      <c r="H191" s="17" t="e">
        <f aca="false">LOOKUP(B191,ISCRITTI!$A$5:$A$533,ISCRITTI!$F$5:$F$533)</f>
        <v>#N/A</v>
      </c>
      <c r="I191" s="14" t="e">
        <f aca="false">LOOKUP(B191,ISCRITTI!$A$5:$A$533,ISCRITTI!$G$5:$G$533)</f>
        <v>#N/A</v>
      </c>
      <c r="J191" s="16" t="n">
        <f aca="false">+C191/29.8</f>
        <v>0</v>
      </c>
      <c r="K191" s="18" t="e">
        <f aca="false">+$Z$1/J191</f>
        <v>#DIV/0!</v>
      </c>
      <c r="L191" s="16" t="n">
        <f aca="false">+C191-$C$12</f>
        <v>-0.0878356481481482</v>
      </c>
      <c r="M191" s="16" t="n">
        <f aca="false">+C191-C190</f>
        <v>0</v>
      </c>
    </row>
    <row r="192" customFormat="false" ht="12" hidden="false" customHeight="true" outlineLevel="0" collapsed="false">
      <c r="A192" s="14" t="n">
        <v>181</v>
      </c>
      <c r="B192" s="14"/>
      <c r="C192" s="16"/>
      <c r="D192" s="14" t="e">
        <f aca="false">LOOKUP(B192,ISCRITTI!$A$5:$A$533,ISCRITTI!$B$5:$B$533)</f>
        <v>#N/A</v>
      </c>
      <c r="E192" s="14" t="e">
        <f aca="false">LOOKUP(B192,ISCRITTI!$A$5:$A$533,ISCRITTI!$C$5:$C$533)</f>
        <v>#N/A</v>
      </c>
      <c r="F192" s="17" t="e">
        <f aca="false">LOOKUP(B192,ISCRITTI!$A$5:$A$533,ISCRITTI!$D$5:$D$533)</f>
        <v>#N/A</v>
      </c>
      <c r="G192" s="17" t="e">
        <f aca="false">LOOKUP(B192,ISCRITTI!$A$5:$A$533,ISCRITTI!$E$5:$E$533)</f>
        <v>#N/A</v>
      </c>
      <c r="H192" s="17" t="e">
        <f aca="false">LOOKUP(B192,ISCRITTI!$A$5:$A$533,ISCRITTI!$F$5:$F$533)</f>
        <v>#N/A</v>
      </c>
      <c r="I192" s="14" t="e">
        <f aca="false">LOOKUP(B192,ISCRITTI!$A$5:$A$533,ISCRITTI!$G$5:$G$533)</f>
        <v>#N/A</v>
      </c>
      <c r="J192" s="16" t="n">
        <f aca="false">+C192/29.8</f>
        <v>0</v>
      </c>
      <c r="K192" s="18" t="e">
        <f aca="false">+$Z$1/J192</f>
        <v>#DIV/0!</v>
      </c>
      <c r="L192" s="16" t="n">
        <f aca="false">+C192-$C$12</f>
        <v>-0.0878356481481482</v>
      </c>
      <c r="M192" s="16" t="n">
        <f aca="false">+C192-C191</f>
        <v>0</v>
      </c>
    </row>
    <row r="193" customFormat="false" ht="12" hidden="false" customHeight="true" outlineLevel="0" collapsed="false">
      <c r="A193" s="14" t="n">
        <v>182</v>
      </c>
      <c r="B193" s="14"/>
      <c r="C193" s="16"/>
      <c r="D193" s="14" t="e">
        <f aca="false">LOOKUP(B193,ISCRITTI!$A$5:$A$533,ISCRITTI!$B$5:$B$533)</f>
        <v>#N/A</v>
      </c>
      <c r="E193" s="14" t="e">
        <f aca="false">LOOKUP(B193,ISCRITTI!$A$5:$A$533,ISCRITTI!$C$5:$C$533)</f>
        <v>#N/A</v>
      </c>
      <c r="F193" s="17" t="e">
        <f aca="false">LOOKUP(B193,ISCRITTI!$A$5:$A$533,ISCRITTI!$D$5:$D$533)</f>
        <v>#N/A</v>
      </c>
      <c r="G193" s="17" t="e">
        <f aca="false">LOOKUP(B193,ISCRITTI!$A$5:$A$533,ISCRITTI!$E$5:$E$533)</f>
        <v>#N/A</v>
      </c>
      <c r="H193" s="17" t="e">
        <f aca="false">LOOKUP(B193,ISCRITTI!$A$5:$A$533,ISCRITTI!$F$5:$F$533)</f>
        <v>#N/A</v>
      </c>
      <c r="I193" s="14" t="e">
        <f aca="false">LOOKUP(B193,ISCRITTI!$A$5:$A$533,ISCRITTI!$G$5:$G$533)</f>
        <v>#N/A</v>
      </c>
      <c r="J193" s="16" t="n">
        <f aca="false">+C193/29.8</f>
        <v>0</v>
      </c>
      <c r="K193" s="18" t="e">
        <f aca="false">+$Z$1/J193</f>
        <v>#DIV/0!</v>
      </c>
      <c r="L193" s="16" t="n">
        <f aca="false">+C193-$C$12</f>
        <v>-0.0878356481481482</v>
      </c>
      <c r="M193" s="16" t="n">
        <f aca="false">+C193-C192</f>
        <v>0</v>
      </c>
    </row>
    <row r="194" customFormat="false" ht="12" hidden="false" customHeight="true" outlineLevel="0" collapsed="false">
      <c r="A194" s="14" t="n">
        <v>183</v>
      </c>
      <c r="B194" s="14"/>
      <c r="C194" s="16"/>
      <c r="D194" s="14" t="e">
        <f aca="false">LOOKUP(B194,ISCRITTI!$A$5:$A$533,ISCRITTI!$B$5:$B$533)</f>
        <v>#N/A</v>
      </c>
      <c r="E194" s="14" t="e">
        <f aca="false">LOOKUP(B194,ISCRITTI!$A$5:$A$533,ISCRITTI!$C$5:$C$533)</f>
        <v>#N/A</v>
      </c>
      <c r="F194" s="17" t="e">
        <f aca="false">LOOKUP(B194,ISCRITTI!$A$5:$A$533,ISCRITTI!$D$5:$D$533)</f>
        <v>#N/A</v>
      </c>
      <c r="G194" s="17" t="e">
        <f aca="false">LOOKUP(B194,ISCRITTI!$A$5:$A$533,ISCRITTI!$E$5:$E$533)</f>
        <v>#N/A</v>
      </c>
      <c r="H194" s="17" t="e">
        <f aca="false">LOOKUP(B194,ISCRITTI!$A$5:$A$533,ISCRITTI!$F$5:$F$533)</f>
        <v>#N/A</v>
      </c>
      <c r="I194" s="14" t="e">
        <f aca="false">LOOKUP(B194,ISCRITTI!$A$5:$A$533,ISCRITTI!$G$5:$G$533)</f>
        <v>#N/A</v>
      </c>
      <c r="J194" s="16" t="n">
        <f aca="false">+C194/29.8</f>
        <v>0</v>
      </c>
      <c r="K194" s="18" t="e">
        <f aca="false">+$Z$1/J194</f>
        <v>#DIV/0!</v>
      </c>
      <c r="L194" s="16" t="n">
        <f aca="false">+C194-$C$12</f>
        <v>-0.0878356481481482</v>
      </c>
      <c r="M194" s="16" t="n">
        <f aca="false">+C194-C193</f>
        <v>0</v>
      </c>
    </row>
    <row r="195" customFormat="false" ht="12" hidden="false" customHeight="true" outlineLevel="0" collapsed="false">
      <c r="A195" s="14" t="n">
        <v>184</v>
      </c>
      <c r="B195" s="14"/>
      <c r="C195" s="16"/>
      <c r="D195" s="14" t="e">
        <f aca="false">LOOKUP(B195,ISCRITTI!$A$5:$A$533,ISCRITTI!$B$5:$B$533)</f>
        <v>#N/A</v>
      </c>
      <c r="E195" s="14" t="e">
        <f aca="false">LOOKUP(B195,ISCRITTI!$A$5:$A$533,ISCRITTI!$C$5:$C$533)</f>
        <v>#N/A</v>
      </c>
      <c r="F195" s="17" t="e">
        <f aca="false">LOOKUP(B195,ISCRITTI!$A$5:$A$533,ISCRITTI!$D$5:$D$533)</f>
        <v>#N/A</v>
      </c>
      <c r="G195" s="17" t="e">
        <f aca="false">LOOKUP(B195,ISCRITTI!$A$5:$A$533,ISCRITTI!$E$5:$E$533)</f>
        <v>#N/A</v>
      </c>
      <c r="H195" s="17" t="e">
        <f aca="false">LOOKUP(B195,ISCRITTI!$A$5:$A$533,ISCRITTI!$F$5:$F$533)</f>
        <v>#N/A</v>
      </c>
      <c r="I195" s="14" t="e">
        <f aca="false">LOOKUP(B195,ISCRITTI!$A$5:$A$533,ISCRITTI!$G$5:$G$533)</f>
        <v>#N/A</v>
      </c>
      <c r="J195" s="16" t="n">
        <f aca="false">+C195/29.8</f>
        <v>0</v>
      </c>
      <c r="K195" s="18" t="e">
        <f aca="false">+$Z$1/J195</f>
        <v>#DIV/0!</v>
      </c>
      <c r="L195" s="16" t="n">
        <f aca="false">+C195-$C$12</f>
        <v>-0.0878356481481482</v>
      </c>
      <c r="M195" s="16" t="n">
        <f aca="false">+C195-C194</f>
        <v>0</v>
      </c>
    </row>
    <row r="196" customFormat="false" ht="12" hidden="false" customHeight="true" outlineLevel="0" collapsed="false">
      <c r="A196" s="14" t="n">
        <v>185</v>
      </c>
      <c r="B196" s="14"/>
      <c r="C196" s="16"/>
      <c r="D196" s="14" t="e">
        <f aca="false">LOOKUP(B196,ISCRITTI!$A$5:$A$533,ISCRITTI!$B$5:$B$533)</f>
        <v>#N/A</v>
      </c>
      <c r="E196" s="14" t="e">
        <f aca="false">LOOKUP(B196,ISCRITTI!$A$5:$A$533,ISCRITTI!$C$5:$C$533)</f>
        <v>#N/A</v>
      </c>
      <c r="F196" s="17" t="e">
        <f aca="false">LOOKUP(B196,ISCRITTI!$A$5:$A$533,ISCRITTI!$D$5:$D$533)</f>
        <v>#N/A</v>
      </c>
      <c r="G196" s="17" t="e">
        <f aca="false">LOOKUP(B196,ISCRITTI!$A$5:$A$533,ISCRITTI!$E$5:$E$533)</f>
        <v>#N/A</v>
      </c>
      <c r="H196" s="17" t="e">
        <f aca="false">LOOKUP(B196,ISCRITTI!$A$5:$A$533,ISCRITTI!$F$5:$F$533)</f>
        <v>#N/A</v>
      </c>
      <c r="I196" s="14" t="e">
        <f aca="false">LOOKUP(B196,ISCRITTI!$A$5:$A$533,ISCRITTI!$G$5:$G$533)</f>
        <v>#N/A</v>
      </c>
      <c r="J196" s="16" t="n">
        <f aca="false">+C196/29.8</f>
        <v>0</v>
      </c>
      <c r="K196" s="18" t="e">
        <f aca="false">+$Z$1/J196</f>
        <v>#DIV/0!</v>
      </c>
      <c r="L196" s="16" t="n">
        <f aca="false">+C196-$C$12</f>
        <v>-0.0878356481481482</v>
      </c>
      <c r="M196" s="16" t="n">
        <f aca="false">+C196-C195</f>
        <v>0</v>
      </c>
    </row>
    <row r="197" customFormat="false" ht="12" hidden="false" customHeight="true" outlineLevel="0" collapsed="false">
      <c r="A197" s="14" t="n">
        <v>186</v>
      </c>
      <c r="B197" s="14"/>
      <c r="C197" s="16"/>
      <c r="D197" s="14" t="e">
        <f aca="false">LOOKUP(B197,ISCRITTI!$A$5:$A$533,ISCRITTI!$B$5:$B$533)</f>
        <v>#N/A</v>
      </c>
      <c r="E197" s="14" t="e">
        <f aca="false">LOOKUP(B197,ISCRITTI!$A$5:$A$533,ISCRITTI!$C$5:$C$533)</f>
        <v>#N/A</v>
      </c>
      <c r="F197" s="17" t="e">
        <f aca="false">LOOKUP(B197,ISCRITTI!$A$5:$A$533,ISCRITTI!$D$5:$D$533)</f>
        <v>#N/A</v>
      </c>
      <c r="G197" s="17" t="e">
        <f aca="false">LOOKUP(B197,ISCRITTI!$A$5:$A$533,ISCRITTI!$E$5:$E$533)</f>
        <v>#N/A</v>
      </c>
      <c r="H197" s="17" t="e">
        <f aca="false">LOOKUP(B197,ISCRITTI!$A$5:$A$533,ISCRITTI!$F$5:$F$533)</f>
        <v>#N/A</v>
      </c>
      <c r="I197" s="14" t="e">
        <f aca="false">LOOKUP(B197,ISCRITTI!$A$5:$A$533,ISCRITTI!$G$5:$G$533)</f>
        <v>#N/A</v>
      </c>
      <c r="J197" s="16" t="n">
        <f aca="false">+C197/29.8</f>
        <v>0</v>
      </c>
      <c r="K197" s="18" t="e">
        <f aca="false">+$Z$1/J197</f>
        <v>#DIV/0!</v>
      </c>
      <c r="L197" s="16" t="n">
        <f aca="false">+C197-$C$12</f>
        <v>-0.0878356481481482</v>
      </c>
      <c r="M197" s="16" t="n">
        <f aca="false">+C197-C196</f>
        <v>0</v>
      </c>
    </row>
    <row r="198" customFormat="false" ht="12" hidden="false" customHeight="true" outlineLevel="0" collapsed="false">
      <c r="A198" s="14" t="n">
        <v>187</v>
      </c>
      <c r="B198" s="14"/>
      <c r="C198" s="16"/>
      <c r="D198" s="14" t="e">
        <f aca="false">LOOKUP(B198,ISCRITTI!$A$5:$A$533,ISCRITTI!$B$5:$B$533)</f>
        <v>#N/A</v>
      </c>
      <c r="E198" s="14" t="e">
        <f aca="false">LOOKUP(B198,ISCRITTI!$A$5:$A$533,ISCRITTI!$C$5:$C$533)</f>
        <v>#N/A</v>
      </c>
      <c r="F198" s="17" t="e">
        <f aca="false">LOOKUP(B198,ISCRITTI!$A$5:$A$533,ISCRITTI!$D$5:$D$533)</f>
        <v>#N/A</v>
      </c>
      <c r="G198" s="17" t="e">
        <f aca="false">LOOKUP(B198,ISCRITTI!$A$5:$A$533,ISCRITTI!$E$5:$E$533)</f>
        <v>#N/A</v>
      </c>
      <c r="H198" s="17" t="e">
        <f aca="false">LOOKUP(B198,ISCRITTI!$A$5:$A$533,ISCRITTI!$F$5:$F$533)</f>
        <v>#N/A</v>
      </c>
      <c r="I198" s="14" t="e">
        <f aca="false">LOOKUP(B198,ISCRITTI!$A$5:$A$533,ISCRITTI!$G$5:$G$533)</f>
        <v>#N/A</v>
      </c>
      <c r="J198" s="16" t="n">
        <f aca="false">+C198/29.8</f>
        <v>0</v>
      </c>
      <c r="K198" s="18" t="e">
        <f aca="false">+$Z$1/J198</f>
        <v>#DIV/0!</v>
      </c>
      <c r="L198" s="16" t="n">
        <f aca="false">+C198-$C$12</f>
        <v>-0.0878356481481482</v>
      </c>
      <c r="M198" s="16" t="n">
        <f aca="false">+C198-C197</f>
        <v>0</v>
      </c>
    </row>
    <row r="199" customFormat="false" ht="12" hidden="false" customHeight="true" outlineLevel="0" collapsed="false">
      <c r="A199" s="14" t="n">
        <v>188</v>
      </c>
      <c r="B199" s="14"/>
      <c r="C199" s="16"/>
      <c r="D199" s="14" t="e">
        <f aca="false">LOOKUP(B199,ISCRITTI!$A$5:$A$533,ISCRITTI!$B$5:$B$533)</f>
        <v>#N/A</v>
      </c>
      <c r="E199" s="14" t="e">
        <f aca="false">LOOKUP(B199,ISCRITTI!$A$5:$A$533,ISCRITTI!$C$5:$C$533)</f>
        <v>#N/A</v>
      </c>
      <c r="F199" s="17" t="e">
        <f aca="false">LOOKUP(B199,ISCRITTI!$A$5:$A$533,ISCRITTI!$D$5:$D$533)</f>
        <v>#N/A</v>
      </c>
      <c r="G199" s="17" t="e">
        <f aca="false">LOOKUP(B199,ISCRITTI!$A$5:$A$533,ISCRITTI!$E$5:$E$533)</f>
        <v>#N/A</v>
      </c>
      <c r="H199" s="17" t="e">
        <f aca="false">LOOKUP(B199,ISCRITTI!$A$5:$A$533,ISCRITTI!$F$5:$F$533)</f>
        <v>#N/A</v>
      </c>
      <c r="I199" s="14" t="e">
        <f aca="false">LOOKUP(B199,ISCRITTI!$A$5:$A$533,ISCRITTI!$G$5:$G$533)</f>
        <v>#N/A</v>
      </c>
      <c r="J199" s="16" t="n">
        <f aca="false">+C199/29.8</f>
        <v>0</v>
      </c>
      <c r="K199" s="18" t="e">
        <f aca="false">+$Z$1/J199</f>
        <v>#DIV/0!</v>
      </c>
      <c r="L199" s="16" t="n">
        <f aca="false">+C199-$C$12</f>
        <v>-0.0878356481481482</v>
      </c>
      <c r="M199" s="16" t="n">
        <f aca="false">+C199-C198</f>
        <v>0</v>
      </c>
    </row>
    <row r="200" customFormat="false" ht="12" hidden="false" customHeight="true" outlineLevel="0" collapsed="false">
      <c r="A200" s="14" t="n">
        <v>189</v>
      </c>
      <c r="B200" s="14"/>
      <c r="C200" s="16"/>
      <c r="D200" s="14" t="e">
        <f aca="false">LOOKUP(B200,ISCRITTI!$A$5:$A$533,ISCRITTI!$B$5:$B$533)</f>
        <v>#N/A</v>
      </c>
      <c r="E200" s="14" t="e">
        <f aca="false">LOOKUP(B200,ISCRITTI!$A$5:$A$533,ISCRITTI!$C$5:$C$533)</f>
        <v>#N/A</v>
      </c>
      <c r="F200" s="17" t="e">
        <f aca="false">LOOKUP(B200,ISCRITTI!$A$5:$A$533,ISCRITTI!$D$5:$D$533)</f>
        <v>#N/A</v>
      </c>
      <c r="G200" s="17" t="e">
        <f aca="false">LOOKUP(B200,ISCRITTI!$A$5:$A$533,ISCRITTI!$E$5:$E$533)</f>
        <v>#N/A</v>
      </c>
      <c r="H200" s="17" t="e">
        <f aca="false">LOOKUP(B200,ISCRITTI!$A$5:$A$533,ISCRITTI!$F$5:$F$533)</f>
        <v>#N/A</v>
      </c>
      <c r="I200" s="14" t="e">
        <f aca="false">LOOKUP(B200,ISCRITTI!$A$5:$A$533,ISCRITTI!$G$5:$G$533)</f>
        <v>#N/A</v>
      </c>
      <c r="J200" s="16" t="n">
        <f aca="false">+C200/29.8</f>
        <v>0</v>
      </c>
      <c r="K200" s="18" t="e">
        <f aca="false">+$Z$1/J200</f>
        <v>#DIV/0!</v>
      </c>
      <c r="L200" s="16" t="n">
        <f aca="false">+C200-$C$12</f>
        <v>-0.0878356481481482</v>
      </c>
      <c r="M200" s="16" t="n">
        <f aca="false">+C200-C199</f>
        <v>0</v>
      </c>
    </row>
    <row r="201" customFormat="false" ht="12" hidden="false" customHeight="true" outlineLevel="0" collapsed="false">
      <c r="A201" s="14" t="n">
        <v>190</v>
      </c>
      <c r="B201" s="14"/>
      <c r="C201" s="16"/>
      <c r="D201" s="14" t="e">
        <f aca="false">LOOKUP(B201,ISCRITTI!$A$5:$A$533,ISCRITTI!$B$5:$B$533)</f>
        <v>#N/A</v>
      </c>
      <c r="E201" s="14" t="e">
        <f aca="false">LOOKUP(B201,ISCRITTI!$A$5:$A$533,ISCRITTI!$C$5:$C$533)</f>
        <v>#N/A</v>
      </c>
      <c r="F201" s="17" t="e">
        <f aca="false">LOOKUP(B201,ISCRITTI!$A$5:$A$533,ISCRITTI!$D$5:$D$533)</f>
        <v>#N/A</v>
      </c>
      <c r="G201" s="17" t="e">
        <f aca="false">LOOKUP(B201,ISCRITTI!$A$5:$A$533,ISCRITTI!$E$5:$E$533)</f>
        <v>#N/A</v>
      </c>
      <c r="H201" s="17" t="e">
        <f aca="false">LOOKUP(B201,ISCRITTI!$A$5:$A$533,ISCRITTI!$F$5:$F$533)</f>
        <v>#N/A</v>
      </c>
      <c r="I201" s="14" t="e">
        <f aca="false">LOOKUP(B201,ISCRITTI!$A$5:$A$533,ISCRITTI!$G$5:$G$533)</f>
        <v>#N/A</v>
      </c>
      <c r="J201" s="16" t="n">
        <f aca="false">+C201/29.8</f>
        <v>0</v>
      </c>
      <c r="K201" s="18" t="e">
        <f aca="false">+$Z$1/J201</f>
        <v>#DIV/0!</v>
      </c>
      <c r="L201" s="16" t="n">
        <f aca="false">+C201-$C$12</f>
        <v>-0.0878356481481482</v>
      </c>
      <c r="M201" s="16" t="n">
        <f aca="false">+C201-C200</f>
        <v>0</v>
      </c>
    </row>
    <row r="202" customFormat="false" ht="12" hidden="false" customHeight="true" outlineLevel="0" collapsed="false">
      <c r="A202" s="14" t="n">
        <v>191</v>
      </c>
      <c r="B202" s="14"/>
      <c r="C202" s="16"/>
      <c r="D202" s="14" t="e">
        <f aca="false">LOOKUP(B202,ISCRITTI!$A$5:$A$533,ISCRITTI!$B$5:$B$533)</f>
        <v>#N/A</v>
      </c>
      <c r="E202" s="14" t="e">
        <f aca="false">LOOKUP(B202,ISCRITTI!$A$5:$A$533,ISCRITTI!$C$5:$C$533)</f>
        <v>#N/A</v>
      </c>
      <c r="F202" s="17" t="e">
        <f aca="false">LOOKUP(B202,ISCRITTI!$A$5:$A$533,ISCRITTI!$D$5:$D$533)</f>
        <v>#N/A</v>
      </c>
      <c r="G202" s="17" t="e">
        <f aca="false">LOOKUP(B202,ISCRITTI!$A$5:$A$533,ISCRITTI!$E$5:$E$533)</f>
        <v>#N/A</v>
      </c>
      <c r="H202" s="17" t="e">
        <f aca="false">LOOKUP(B202,ISCRITTI!$A$5:$A$533,ISCRITTI!$F$5:$F$533)</f>
        <v>#N/A</v>
      </c>
      <c r="I202" s="14" t="e">
        <f aca="false">LOOKUP(B202,ISCRITTI!$A$5:$A$533,ISCRITTI!$G$5:$G$533)</f>
        <v>#N/A</v>
      </c>
      <c r="J202" s="16" t="n">
        <f aca="false">+C202/29.8</f>
        <v>0</v>
      </c>
      <c r="K202" s="18" t="e">
        <f aca="false">+$Z$1/J202</f>
        <v>#DIV/0!</v>
      </c>
      <c r="L202" s="16" t="n">
        <f aca="false">+C202-$C$12</f>
        <v>-0.0878356481481482</v>
      </c>
      <c r="M202" s="16" t="n">
        <f aca="false">+C202-C201</f>
        <v>0</v>
      </c>
    </row>
    <row r="203" customFormat="false" ht="12" hidden="false" customHeight="true" outlineLevel="0" collapsed="false">
      <c r="A203" s="14" t="n">
        <v>192</v>
      </c>
      <c r="B203" s="14"/>
      <c r="C203" s="16"/>
      <c r="D203" s="14" t="e">
        <f aca="false">LOOKUP(B203,ISCRITTI!$A$5:$A$533,ISCRITTI!$B$5:$B$533)</f>
        <v>#N/A</v>
      </c>
      <c r="E203" s="14" t="e">
        <f aca="false">LOOKUP(B203,ISCRITTI!$A$5:$A$533,ISCRITTI!$C$5:$C$533)</f>
        <v>#N/A</v>
      </c>
      <c r="F203" s="17" t="e">
        <f aca="false">LOOKUP(B203,ISCRITTI!$A$5:$A$533,ISCRITTI!$D$5:$D$533)</f>
        <v>#N/A</v>
      </c>
      <c r="G203" s="17" t="e">
        <f aca="false">LOOKUP(B203,ISCRITTI!$A$5:$A$533,ISCRITTI!$E$5:$E$533)</f>
        <v>#N/A</v>
      </c>
      <c r="H203" s="17" t="e">
        <f aca="false">LOOKUP(B203,ISCRITTI!$A$5:$A$533,ISCRITTI!$F$5:$F$533)</f>
        <v>#N/A</v>
      </c>
      <c r="I203" s="14" t="e">
        <f aca="false">LOOKUP(B203,ISCRITTI!$A$5:$A$533,ISCRITTI!$G$5:$G$533)</f>
        <v>#N/A</v>
      </c>
      <c r="J203" s="16" t="n">
        <f aca="false">+C203/29.8</f>
        <v>0</v>
      </c>
      <c r="K203" s="18" t="e">
        <f aca="false">+$Z$1/J203</f>
        <v>#DIV/0!</v>
      </c>
      <c r="L203" s="16" t="n">
        <f aca="false">+C203-$C$12</f>
        <v>-0.0878356481481482</v>
      </c>
      <c r="M203" s="16" t="n">
        <f aca="false">+C203-C202</f>
        <v>0</v>
      </c>
    </row>
    <row r="204" customFormat="false" ht="12" hidden="false" customHeight="true" outlineLevel="0" collapsed="false">
      <c r="A204" s="14" t="n">
        <v>193</v>
      </c>
      <c r="B204" s="14"/>
      <c r="C204" s="16"/>
      <c r="D204" s="14" t="e">
        <f aca="false">LOOKUP(B204,ISCRITTI!$A$5:$A$533,ISCRITTI!$B$5:$B$533)</f>
        <v>#N/A</v>
      </c>
      <c r="E204" s="14" t="e">
        <f aca="false">LOOKUP(B204,ISCRITTI!$A$5:$A$533,ISCRITTI!$C$5:$C$533)</f>
        <v>#N/A</v>
      </c>
      <c r="F204" s="17" t="e">
        <f aca="false">LOOKUP(B204,ISCRITTI!$A$5:$A$533,ISCRITTI!$D$5:$D$533)</f>
        <v>#N/A</v>
      </c>
      <c r="G204" s="17" t="e">
        <f aca="false">LOOKUP(B204,ISCRITTI!$A$5:$A$533,ISCRITTI!$E$5:$E$533)</f>
        <v>#N/A</v>
      </c>
      <c r="H204" s="17" t="e">
        <f aca="false">LOOKUP(B204,ISCRITTI!$A$5:$A$533,ISCRITTI!$F$5:$F$533)</f>
        <v>#N/A</v>
      </c>
      <c r="I204" s="14" t="e">
        <f aca="false">LOOKUP(B204,ISCRITTI!$A$5:$A$533,ISCRITTI!$G$5:$G$533)</f>
        <v>#N/A</v>
      </c>
      <c r="J204" s="16" t="n">
        <f aca="false">+C204/29.8</f>
        <v>0</v>
      </c>
      <c r="K204" s="18" t="e">
        <f aca="false">+$Z$1/J204</f>
        <v>#DIV/0!</v>
      </c>
      <c r="L204" s="16" t="n">
        <f aca="false">+C204-$C$12</f>
        <v>-0.0878356481481482</v>
      </c>
      <c r="M204" s="16" t="n">
        <f aca="false">+C204-C203</f>
        <v>0</v>
      </c>
    </row>
    <row r="205" customFormat="false" ht="12" hidden="false" customHeight="true" outlineLevel="0" collapsed="false">
      <c r="A205" s="14" t="n">
        <v>194</v>
      </c>
      <c r="B205" s="14"/>
      <c r="C205" s="16"/>
      <c r="D205" s="14" t="e">
        <f aca="false">LOOKUP(B205,ISCRITTI!$A$5:$A$533,ISCRITTI!$B$5:$B$533)</f>
        <v>#N/A</v>
      </c>
      <c r="E205" s="14" t="e">
        <f aca="false">LOOKUP(B205,ISCRITTI!$A$5:$A$533,ISCRITTI!$C$5:$C$533)</f>
        <v>#N/A</v>
      </c>
      <c r="F205" s="17" t="e">
        <f aca="false">LOOKUP(B205,ISCRITTI!$A$5:$A$533,ISCRITTI!$D$5:$D$533)</f>
        <v>#N/A</v>
      </c>
      <c r="G205" s="17" t="e">
        <f aca="false">LOOKUP(B205,ISCRITTI!$A$5:$A$533,ISCRITTI!$E$5:$E$533)</f>
        <v>#N/A</v>
      </c>
      <c r="H205" s="17" t="e">
        <f aca="false">LOOKUP(B205,ISCRITTI!$A$5:$A$533,ISCRITTI!$F$5:$F$533)</f>
        <v>#N/A</v>
      </c>
      <c r="I205" s="14" t="e">
        <f aca="false">LOOKUP(B205,ISCRITTI!$A$5:$A$533,ISCRITTI!$G$5:$G$533)</f>
        <v>#N/A</v>
      </c>
      <c r="J205" s="16" t="n">
        <f aca="false">+C205/29.8</f>
        <v>0</v>
      </c>
      <c r="K205" s="18" t="e">
        <f aca="false">+$Z$1/J205</f>
        <v>#DIV/0!</v>
      </c>
      <c r="L205" s="16" t="n">
        <f aca="false">+C205-$C$12</f>
        <v>-0.0878356481481482</v>
      </c>
      <c r="M205" s="16" t="n">
        <f aca="false">+C205-C204</f>
        <v>0</v>
      </c>
    </row>
    <row r="206" customFormat="false" ht="12" hidden="false" customHeight="true" outlineLevel="0" collapsed="false">
      <c r="A206" s="14" t="n">
        <v>195</v>
      </c>
      <c r="B206" s="14"/>
      <c r="C206" s="16"/>
      <c r="D206" s="14" t="e">
        <f aca="false">LOOKUP(B206,ISCRITTI!$A$5:$A$533,ISCRITTI!$B$5:$B$533)</f>
        <v>#N/A</v>
      </c>
      <c r="E206" s="14" t="e">
        <f aca="false">LOOKUP(B206,ISCRITTI!$A$5:$A$533,ISCRITTI!$C$5:$C$533)</f>
        <v>#N/A</v>
      </c>
      <c r="F206" s="17" t="e">
        <f aca="false">LOOKUP(B206,ISCRITTI!$A$5:$A$533,ISCRITTI!$D$5:$D$533)</f>
        <v>#N/A</v>
      </c>
      <c r="G206" s="17" t="e">
        <f aca="false">LOOKUP(B206,ISCRITTI!$A$5:$A$533,ISCRITTI!$E$5:$E$533)</f>
        <v>#N/A</v>
      </c>
      <c r="H206" s="17" t="e">
        <f aca="false">LOOKUP(B206,ISCRITTI!$A$5:$A$533,ISCRITTI!$F$5:$F$533)</f>
        <v>#N/A</v>
      </c>
      <c r="I206" s="14" t="e">
        <f aca="false">LOOKUP(B206,ISCRITTI!$A$5:$A$533,ISCRITTI!$G$5:$G$533)</f>
        <v>#N/A</v>
      </c>
      <c r="J206" s="16" t="n">
        <f aca="false">+C206/29.8</f>
        <v>0</v>
      </c>
      <c r="K206" s="18" t="e">
        <f aca="false">+$Z$1/J206</f>
        <v>#DIV/0!</v>
      </c>
      <c r="L206" s="16" t="n">
        <f aca="false">+C206-$C$12</f>
        <v>-0.0878356481481482</v>
      </c>
      <c r="M206" s="16" t="n">
        <f aca="false">+C206-C205</f>
        <v>0</v>
      </c>
    </row>
    <row r="207" customFormat="false" ht="12" hidden="false" customHeight="true" outlineLevel="0" collapsed="false">
      <c r="A207" s="14" t="n">
        <v>196</v>
      </c>
      <c r="B207" s="14"/>
      <c r="C207" s="16"/>
      <c r="D207" s="14" t="e">
        <f aca="false">LOOKUP(B207,ISCRITTI!$A$5:$A$533,ISCRITTI!$B$5:$B$533)</f>
        <v>#N/A</v>
      </c>
      <c r="E207" s="14" t="e">
        <f aca="false">LOOKUP(B207,ISCRITTI!$A$5:$A$533,ISCRITTI!$C$5:$C$533)</f>
        <v>#N/A</v>
      </c>
      <c r="F207" s="17" t="e">
        <f aca="false">LOOKUP(B207,ISCRITTI!$A$5:$A$533,ISCRITTI!$D$5:$D$533)</f>
        <v>#N/A</v>
      </c>
      <c r="G207" s="17" t="e">
        <f aca="false">LOOKUP(B207,ISCRITTI!$A$5:$A$533,ISCRITTI!$E$5:$E$533)</f>
        <v>#N/A</v>
      </c>
      <c r="H207" s="17" t="e">
        <f aca="false">LOOKUP(B207,ISCRITTI!$A$5:$A$533,ISCRITTI!$F$5:$F$533)</f>
        <v>#N/A</v>
      </c>
      <c r="I207" s="14" t="e">
        <f aca="false">LOOKUP(B207,ISCRITTI!$A$5:$A$533,ISCRITTI!$G$5:$G$533)</f>
        <v>#N/A</v>
      </c>
      <c r="J207" s="16" t="n">
        <f aca="false">+C207/29.8</f>
        <v>0</v>
      </c>
      <c r="K207" s="18" t="e">
        <f aca="false">+$Z$1/J207</f>
        <v>#DIV/0!</v>
      </c>
      <c r="L207" s="16" t="n">
        <f aca="false">+C207-$C$12</f>
        <v>-0.0878356481481482</v>
      </c>
      <c r="M207" s="16" t="n">
        <f aca="false">+C207-C206</f>
        <v>0</v>
      </c>
    </row>
    <row r="208" customFormat="false" ht="12" hidden="false" customHeight="true" outlineLevel="0" collapsed="false">
      <c r="A208" s="14" t="n">
        <v>197</v>
      </c>
      <c r="B208" s="14"/>
      <c r="C208" s="16"/>
      <c r="D208" s="14" t="e">
        <f aca="false">LOOKUP(B208,ISCRITTI!$A$5:$A$533,ISCRITTI!$B$5:$B$533)</f>
        <v>#N/A</v>
      </c>
      <c r="E208" s="14" t="e">
        <f aca="false">LOOKUP(B208,ISCRITTI!$A$5:$A$533,ISCRITTI!$C$5:$C$533)</f>
        <v>#N/A</v>
      </c>
      <c r="F208" s="17" t="e">
        <f aca="false">LOOKUP(B208,ISCRITTI!$A$5:$A$533,ISCRITTI!$D$5:$D$533)</f>
        <v>#N/A</v>
      </c>
      <c r="G208" s="17" t="e">
        <f aca="false">LOOKUP(B208,ISCRITTI!$A$5:$A$533,ISCRITTI!$E$5:$E$533)</f>
        <v>#N/A</v>
      </c>
      <c r="H208" s="17" t="e">
        <f aca="false">LOOKUP(B208,ISCRITTI!$A$5:$A$533,ISCRITTI!$F$5:$F$533)</f>
        <v>#N/A</v>
      </c>
      <c r="I208" s="14" t="e">
        <f aca="false">LOOKUP(B208,ISCRITTI!$A$5:$A$533,ISCRITTI!$G$5:$G$533)</f>
        <v>#N/A</v>
      </c>
      <c r="J208" s="16" t="n">
        <f aca="false">+C208/29.8</f>
        <v>0</v>
      </c>
      <c r="K208" s="18" t="e">
        <f aca="false">+$Z$1/J208</f>
        <v>#DIV/0!</v>
      </c>
      <c r="L208" s="16" t="n">
        <f aca="false">+C208-$C$12</f>
        <v>-0.0878356481481482</v>
      </c>
      <c r="M208" s="16" t="n">
        <f aca="false">+C208-C207</f>
        <v>0</v>
      </c>
    </row>
    <row r="209" customFormat="false" ht="12" hidden="false" customHeight="true" outlineLevel="0" collapsed="false">
      <c r="A209" s="14" t="n">
        <v>198</v>
      </c>
      <c r="B209" s="14"/>
      <c r="C209" s="16"/>
      <c r="D209" s="14" t="e">
        <f aca="false">LOOKUP(B209,ISCRITTI!$A$5:$A$533,ISCRITTI!$B$5:$B$533)</f>
        <v>#N/A</v>
      </c>
      <c r="E209" s="14" t="e">
        <f aca="false">LOOKUP(B209,ISCRITTI!$A$5:$A$533,ISCRITTI!$C$5:$C$533)</f>
        <v>#N/A</v>
      </c>
      <c r="F209" s="17" t="e">
        <f aca="false">LOOKUP(B209,ISCRITTI!$A$5:$A$533,ISCRITTI!$D$5:$D$533)</f>
        <v>#N/A</v>
      </c>
      <c r="G209" s="17" t="e">
        <f aca="false">LOOKUP(B209,ISCRITTI!$A$5:$A$533,ISCRITTI!$E$5:$E$533)</f>
        <v>#N/A</v>
      </c>
      <c r="H209" s="17" t="e">
        <f aca="false">LOOKUP(B209,ISCRITTI!$A$5:$A$533,ISCRITTI!$F$5:$F$533)</f>
        <v>#N/A</v>
      </c>
      <c r="I209" s="14" t="e">
        <f aca="false">LOOKUP(B209,ISCRITTI!$A$5:$A$533,ISCRITTI!$G$5:$G$533)</f>
        <v>#N/A</v>
      </c>
      <c r="J209" s="16" t="n">
        <f aca="false">+C209/29.8</f>
        <v>0</v>
      </c>
      <c r="K209" s="18" t="e">
        <f aca="false">+$Z$1/J209</f>
        <v>#DIV/0!</v>
      </c>
      <c r="L209" s="16" t="n">
        <f aca="false">+C209-$C$12</f>
        <v>-0.0878356481481482</v>
      </c>
      <c r="M209" s="16" t="n">
        <f aca="false">+C209-C208</f>
        <v>0</v>
      </c>
    </row>
    <row r="210" customFormat="false" ht="12" hidden="false" customHeight="true" outlineLevel="0" collapsed="false">
      <c r="A210" s="14" t="n">
        <v>199</v>
      </c>
      <c r="B210" s="14"/>
      <c r="C210" s="16"/>
      <c r="D210" s="14" t="e">
        <f aca="false">LOOKUP(B210,ISCRITTI!$A$5:$A$533,ISCRITTI!$B$5:$B$533)</f>
        <v>#N/A</v>
      </c>
      <c r="E210" s="14" t="e">
        <f aca="false">LOOKUP(B210,ISCRITTI!$A$5:$A$533,ISCRITTI!$C$5:$C$533)</f>
        <v>#N/A</v>
      </c>
      <c r="F210" s="17" t="e">
        <f aca="false">LOOKUP(B210,ISCRITTI!$A$5:$A$533,ISCRITTI!$D$5:$D$533)</f>
        <v>#N/A</v>
      </c>
      <c r="G210" s="17" t="e">
        <f aca="false">LOOKUP(B210,ISCRITTI!$A$5:$A$533,ISCRITTI!$E$5:$E$533)</f>
        <v>#N/A</v>
      </c>
      <c r="H210" s="17" t="e">
        <f aca="false">LOOKUP(B210,ISCRITTI!$A$5:$A$533,ISCRITTI!$F$5:$F$533)</f>
        <v>#N/A</v>
      </c>
      <c r="I210" s="14" t="e">
        <f aca="false">LOOKUP(B210,ISCRITTI!$A$5:$A$533,ISCRITTI!$G$5:$G$533)</f>
        <v>#N/A</v>
      </c>
      <c r="J210" s="16" t="n">
        <f aca="false">+C210/29.8</f>
        <v>0</v>
      </c>
      <c r="K210" s="18" t="e">
        <f aca="false">+$Z$1/J210</f>
        <v>#DIV/0!</v>
      </c>
      <c r="L210" s="16" t="n">
        <f aca="false">+C210-$C$12</f>
        <v>-0.0878356481481482</v>
      </c>
      <c r="M210" s="16" t="n">
        <f aca="false">+C210-C209</f>
        <v>0</v>
      </c>
    </row>
    <row r="211" customFormat="false" ht="12" hidden="false" customHeight="true" outlineLevel="0" collapsed="false">
      <c r="A211" s="14" t="n">
        <v>200</v>
      </c>
      <c r="B211" s="14"/>
      <c r="C211" s="16"/>
      <c r="D211" s="14" t="e">
        <f aca="false">LOOKUP(B211,ISCRITTI!$A$5:$A$533,ISCRITTI!$B$5:$B$533)</f>
        <v>#N/A</v>
      </c>
      <c r="E211" s="14" t="e">
        <f aca="false">LOOKUP(B211,ISCRITTI!$A$5:$A$533,ISCRITTI!$C$5:$C$533)</f>
        <v>#N/A</v>
      </c>
      <c r="F211" s="17" t="e">
        <f aca="false">LOOKUP(B211,ISCRITTI!$A$5:$A$533,ISCRITTI!$D$5:$D$533)</f>
        <v>#N/A</v>
      </c>
      <c r="G211" s="17" t="e">
        <f aca="false">LOOKUP(B211,ISCRITTI!$A$5:$A$533,ISCRITTI!$E$5:$E$533)</f>
        <v>#N/A</v>
      </c>
      <c r="H211" s="17" t="e">
        <f aca="false">LOOKUP(B211,ISCRITTI!$A$5:$A$533,ISCRITTI!$F$5:$F$533)</f>
        <v>#N/A</v>
      </c>
      <c r="I211" s="14" t="e">
        <f aca="false">LOOKUP(B211,ISCRITTI!$A$5:$A$533,ISCRITTI!$G$5:$G$533)</f>
        <v>#N/A</v>
      </c>
      <c r="J211" s="16" t="n">
        <f aca="false">+C211/29.8</f>
        <v>0</v>
      </c>
      <c r="K211" s="18" t="e">
        <f aca="false">+$Z$1/J211</f>
        <v>#DIV/0!</v>
      </c>
      <c r="L211" s="16" t="n">
        <f aca="false">+C211-$C$12</f>
        <v>-0.0878356481481482</v>
      </c>
      <c r="M211" s="16" t="n">
        <f aca="false">+C211-C210</f>
        <v>0</v>
      </c>
    </row>
    <row r="212" customFormat="false" ht="12" hidden="false" customHeight="true" outlineLevel="0" collapsed="false">
      <c r="A212" s="14" t="n">
        <v>201</v>
      </c>
      <c r="B212" s="14"/>
      <c r="C212" s="16"/>
      <c r="D212" s="14" t="e">
        <f aca="false">LOOKUP(B212,ISCRITTI!$A$5:$A$533,ISCRITTI!$B$5:$B$533)</f>
        <v>#N/A</v>
      </c>
      <c r="E212" s="14" t="e">
        <f aca="false">LOOKUP(B212,ISCRITTI!$A$5:$A$533,ISCRITTI!$C$5:$C$533)</f>
        <v>#N/A</v>
      </c>
      <c r="F212" s="17" t="e">
        <f aca="false">LOOKUP(B212,ISCRITTI!$A$5:$A$533,ISCRITTI!$D$5:$D$533)</f>
        <v>#N/A</v>
      </c>
      <c r="G212" s="17" t="e">
        <f aca="false">LOOKUP(B212,ISCRITTI!$A$5:$A$533,ISCRITTI!$E$5:$E$533)</f>
        <v>#N/A</v>
      </c>
      <c r="H212" s="17" t="e">
        <f aca="false">LOOKUP(B212,ISCRITTI!$A$5:$A$533,ISCRITTI!$F$5:$F$533)</f>
        <v>#N/A</v>
      </c>
      <c r="I212" s="14" t="e">
        <f aca="false">LOOKUP(B212,ISCRITTI!$A$5:$A$533,ISCRITTI!$G$5:$G$533)</f>
        <v>#N/A</v>
      </c>
      <c r="J212" s="16" t="n">
        <f aca="false">+C212/29.8</f>
        <v>0</v>
      </c>
      <c r="K212" s="18" t="e">
        <f aca="false">+$Z$1/J212</f>
        <v>#DIV/0!</v>
      </c>
      <c r="L212" s="16" t="n">
        <f aca="false">+C212-$C$12</f>
        <v>-0.0878356481481482</v>
      </c>
      <c r="M212" s="16" t="n">
        <f aca="false">+C212-C211</f>
        <v>0</v>
      </c>
    </row>
    <row r="213" customFormat="false" ht="12" hidden="false" customHeight="true" outlineLevel="0" collapsed="false">
      <c r="A213" s="14" t="n">
        <v>202</v>
      </c>
      <c r="B213" s="14"/>
      <c r="C213" s="16"/>
      <c r="D213" s="14" t="e">
        <f aca="false">LOOKUP(B213,ISCRITTI!$A$5:$A$533,ISCRITTI!$B$5:$B$533)</f>
        <v>#N/A</v>
      </c>
      <c r="E213" s="14" t="e">
        <f aca="false">LOOKUP(B213,ISCRITTI!$A$5:$A$533,ISCRITTI!$C$5:$C$533)</f>
        <v>#N/A</v>
      </c>
      <c r="F213" s="17" t="e">
        <f aca="false">LOOKUP(B213,ISCRITTI!$A$5:$A$533,ISCRITTI!$D$5:$D$533)</f>
        <v>#N/A</v>
      </c>
      <c r="G213" s="17" t="e">
        <f aca="false">LOOKUP(B213,ISCRITTI!$A$5:$A$533,ISCRITTI!$E$5:$E$533)</f>
        <v>#N/A</v>
      </c>
      <c r="H213" s="17" t="e">
        <f aca="false">LOOKUP(B213,ISCRITTI!$A$5:$A$533,ISCRITTI!$F$5:$F$533)</f>
        <v>#N/A</v>
      </c>
      <c r="I213" s="14" t="e">
        <f aca="false">LOOKUP(B213,ISCRITTI!$A$5:$A$533,ISCRITTI!$G$5:$G$533)</f>
        <v>#N/A</v>
      </c>
      <c r="J213" s="16" t="n">
        <f aca="false">+C213/29.8</f>
        <v>0</v>
      </c>
      <c r="K213" s="18" t="e">
        <f aca="false">+$Z$1/J213</f>
        <v>#DIV/0!</v>
      </c>
      <c r="L213" s="16" t="n">
        <f aca="false">+C213-$C$12</f>
        <v>-0.0878356481481482</v>
      </c>
      <c r="M213" s="16" t="n">
        <f aca="false">+C213-C212</f>
        <v>0</v>
      </c>
    </row>
    <row r="214" customFormat="false" ht="12" hidden="false" customHeight="true" outlineLevel="0" collapsed="false">
      <c r="A214" s="14" t="n">
        <v>203</v>
      </c>
      <c r="B214" s="14"/>
      <c r="C214" s="16"/>
      <c r="D214" s="14" t="e">
        <f aca="false">LOOKUP(B214,ISCRITTI!$A$5:$A$533,ISCRITTI!$B$5:$B$533)</f>
        <v>#N/A</v>
      </c>
      <c r="E214" s="14" t="e">
        <f aca="false">LOOKUP(B214,ISCRITTI!$A$5:$A$533,ISCRITTI!$C$5:$C$533)</f>
        <v>#N/A</v>
      </c>
      <c r="F214" s="17" t="e">
        <f aca="false">LOOKUP(B214,ISCRITTI!$A$5:$A$533,ISCRITTI!$D$5:$D$533)</f>
        <v>#N/A</v>
      </c>
      <c r="G214" s="17" t="e">
        <f aca="false">LOOKUP(B214,ISCRITTI!$A$5:$A$533,ISCRITTI!$E$5:$E$533)</f>
        <v>#N/A</v>
      </c>
      <c r="H214" s="17" t="e">
        <f aca="false">LOOKUP(B214,ISCRITTI!$A$5:$A$533,ISCRITTI!$F$5:$F$533)</f>
        <v>#N/A</v>
      </c>
      <c r="I214" s="14" t="e">
        <f aca="false">LOOKUP(B214,ISCRITTI!$A$5:$A$533,ISCRITTI!$G$5:$G$533)</f>
        <v>#N/A</v>
      </c>
      <c r="J214" s="16" t="n">
        <f aca="false">+C214/29.8</f>
        <v>0</v>
      </c>
      <c r="K214" s="18" t="e">
        <f aca="false">+$Z$1/J214</f>
        <v>#DIV/0!</v>
      </c>
      <c r="L214" s="16" t="n">
        <f aca="false">+C214-$C$12</f>
        <v>-0.0878356481481482</v>
      </c>
      <c r="M214" s="16" t="n">
        <f aca="false">+C214-C213</f>
        <v>0</v>
      </c>
    </row>
    <row r="215" customFormat="false" ht="12" hidden="false" customHeight="true" outlineLevel="0" collapsed="false">
      <c r="A215" s="14" t="n">
        <v>204</v>
      </c>
      <c r="B215" s="14"/>
      <c r="C215" s="16"/>
      <c r="D215" s="14" t="e">
        <f aca="false">LOOKUP(B215,ISCRITTI!$A$5:$A$533,ISCRITTI!$B$5:$B$533)</f>
        <v>#N/A</v>
      </c>
      <c r="E215" s="14" t="e">
        <f aca="false">LOOKUP(B215,ISCRITTI!$A$5:$A$533,ISCRITTI!$C$5:$C$533)</f>
        <v>#N/A</v>
      </c>
      <c r="F215" s="17" t="e">
        <f aca="false">LOOKUP(B215,ISCRITTI!$A$5:$A$533,ISCRITTI!$D$5:$D$533)</f>
        <v>#N/A</v>
      </c>
      <c r="G215" s="17" t="e">
        <f aca="false">LOOKUP(B215,ISCRITTI!$A$5:$A$533,ISCRITTI!$E$5:$E$533)</f>
        <v>#N/A</v>
      </c>
      <c r="H215" s="17" t="e">
        <f aca="false">LOOKUP(B215,ISCRITTI!$A$5:$A$533,ISCRITTI!$F$5:$F$533)</f>
        <v>#N/A</v>
      </c>
      <c r="I215" s="14" t="e">
        <f aca="false">LOOKUP(B215,ISCRITTI!$A$5:$A$533,ISCRITTI!$G$5:$G$533)</f>
        <v>#N/A</v>
      </c>
      <c r="J215" s="16" t="n">
        <f aca="false">+C215/29.8</f>
        <v>0</v>
      </c>
      <c r="K215" s="18" t="e">
        <f aca="false">+$Z$1/J215</f>
        <v>#DIV/0!</v>
      </c>
      <c r="L215" s="16" t="n">
        <f aca="false">+C215-$C$12</f>
        <v>-0.0878356481481482</v>
      </c>
      <c r="M215" s="16" t="n">
        <f aca="false">+C215-C214</f>
        <v>0</v>
      </c>
    </row>
    <row r="216" customFormat="false" ht="12" hidden="false" customHeight="true" outlineLevel="0" collapsed="false">
      <c r="A216" s="14" t="n">
        <v>205</v>
      </c>
      <c r="B216" s="14"/>
      <c r="C216" s="16"/>
      <c r="D216" s="14" t="e">
        <f aca="false">LOOKUP(B216,ISCRITTI!$A$5:$A$533,ISCRITTI!$B$5:$B$533)</f>
        <v>#N/A</v>
      </c>
      <c r="E216" s="14" t="e">
        <f aca="false">LOOKUP(B216,ISCRITTI!$A$5:$A$533,ISCRITTI!$C$5:$C$533)</f>
        <v>#N/A</v>
      </c>
      <c r="F216" s="17" t="e">
        <f aca="false">LOOKUP(B216,ISCRITTI!$A$5:$A$533,ISCRITTI!$D$5:$D$533)</f>
        <v>#N/A</v>
      </c>
      <c r="G216" s="17" t="e">
        <f aca="false">LOOKUP(B216,ISCRITTI!$A$5:$A$533,ISCRITTI!$E$5:$E$533)</f>
        <v>#N/A</v>
      </c>
      <c r="H216" s="17" t="e">
        <f aca="false">LOOKUP(B216,ISCRITTI!$A$5:$A$533,ISCRITTI!$F$5:$F$533)</f>
        <v>#N/A</v>
      </c>
      <c r="I216" s="14" t="e">
        <f aca="false">LOOKUP(B216,ISCRITTI!$A$5:$A$533,ISCRITTI!$G$5:$G$533)</f>
        <v>#N/A</v>
      </c>
      <c r="J216" s="16" t="n">
        <f aca="false">+C216/29.8</f>
        <v>0</v>
      </c>
      <c r="K216" s="18" t="e">
        <f aca="false">+$Z$1/J216</f>
        <v>#DIV/0!</v>
      </c>
      <c r="L216" s="16" t="n">
        <f aca="false">+C216-$C$12</f>
        <v>-0.0878356481481482</v>
      </c>
      <c r="M216" s="16" t="n">
        <f aca="false">+C216-C215</f>
        <v>0</v>
      </c>
    </row>
    <row r="217" customFormat="false" ht="12" hidden="false" customHeight="true" outlineLevel="0" collapsed="false">
      <c r="A217" s="14" t="n">
        <v>206</v>
      </c>
      <c r="B217" s="14"/>
      <c r="C217" s="16"/>
      <c r="D217" s="14" t="e">
        <f aca="false">LOOKUP(B217,ISCRITTI!$A$5:$A$533,ISCRITTI!$B$5:$B$533)</f>
        <v>#N/A</v>
      </c>
      <c r="E217" s="14" t="e">
        <f aca="false">LOOKUP(B217,ISCRITTI!$A$5:$A$533,ISCRITTI!$C$5:$C$533)</f>
        <v>#N/A</v>
      </c>
      <c r="F217" s="17" t="e">
        <f aca="false">LOOKUP(B217,ISCRITTI!$A$5:$A$533,ISCRITTI!$D$5:$D$533)</f>
        <v>#N/A</v>
      </c>
      <c r="G217" s="17" t="e">
        <f aca="false">LOOKUP(B217,ISCRITTI!$A$5:$A$533,ISCRITTI!$E$5:$E$533)</f>
        <v>#N/A</v>
      </c>
      <c r="H217" s="17" t="e">
        <f aca="false">LOOKUP(B217,ISCRITTI!$A$5:$A$533,ISCRITTI!$F$5:$F$533)</f>
        <v>#N/A</v>
      </c>
      <c r="I217" s="14" t="e">
        <f aca="false">LOOKUP(B217,ISCRITTI!$A$5:$A$533,ISCRITTI!$G$5:$G$533)</f>
        <v>#N/A</v>
      </c>
      <c r="J217" s="16" t="n">
        <f aca="false">+C217/29.8</f>
        <v>0</v>
      </c>
      <c r="K217" s="18" t="e">
        <f aca="false">+$Z$1/J217</f>
        <v>#DIV/0!</v>
      </c>
      <c r="L217" s="16" t="n">
        <f aca="false">+C217-$C$12</f>
        <v>-0.0878356481481482</v>
      </c>
      <c r="M217" s="16" t="n">
        <f aca="false">+C217-C216</f>
        <v>0</v>
      </c>
    </row>
    <row r="218" customFormat="false" ht="12" hidden="false" customHeight="true" outlineLevel="0" collapsed="false">
      <c r="A218" s="14" t="n">
        <v>207</v>
      </c>
      <c r="B218" s="14"/>
      <c r="C218" s="16"/>
      <c r="D218" s="14" t="e">
        <f aca="false">LOOKUP(B218,ISCRITTI!$A$5:$A$533,ISCRITTI!$B$5:$B$533)</f>
        <v>#N/A</v>
      </c>
      <c r="E218" s="14" t="e">
        <f aca="false">LOOKUP(B218,ISCRITTI!$A$5:$A$533,ISCRITTI!$C$5:$C$533)</f>
        <v>#N/A</v>
      </c>
      <c r="F218" s="17" t="e">
        <f aca="false">LOOKUP(B218,ISCRITTI!$A$5:$A$533,ISCRITTI!$D$5:$D$533)</f>
        <v>#N/A</v>
      </c>
      <c r="G218" s="17" t="e">
        <f aca="false">LOOKUP(B218,ISCRITTI!$A$5:$A$533,ISCRITTI!$E$5:$E$533)</f>
        <v>#N/A</v>
      </c>
      <c r="H218" s="17" t="e">
        <f aca="false">LOOKUP(B218,ISCRITTI!$A$5:$A$533,ISCRITTI!$F$5:$F$533)</f>
        <v>#N/A</v>
      </c>
      <c r="I218" s="14" t="e">
        <f aca="false">LOOKUP(B218,ISCRITTI!$A$5:$A$533,ISCRITTI!$G$5:$G$533)</f>
        <v>#N/A</v>
      </c>
      <c r="J218" s="16" t="n">
        <f aca="false">+C218/29.8</f>
        <v>0</v>
      </c>
      <c r="K218" s="18" t="e">
        <f aca="false">+$Z$1/J218</f>
        <v>#DIV/0!</v>
      </c>
      <c r="L218" s="16" t="n">
        <f aca="false">+C218-$C$12</f>
        <v>-0.0878356481481482</v>
      </c>
      <c r="M218" s="16" t="n">
        <f aca="false">+C218-C217</f>
        <v>0</v>
      </c>
    </row>
    <row r="219" customFormat="false" ht="12" hidden="false" customHeight="true" outlineLevel="0" collapsed="false">
      <c r="A219" s="14" t="n">
        <v>208</v>
      </c>
      <c r="B219" s="14"/>
      <c r="C219" s="16"/>
      <c r="D219" s="14" t="e">
        <f aca="false">LOOKUP(B219,ISCRITTI!$A$5:$A$533,ISCRITTI!$B$5:$B$533)</f>
        <v>#N/A</v>
      </c>
      <c r="E219" s="14" t="e">
        <f aca="false">LOOKUP(B219,ISCRITTI!$A$5:$A$533,ISCRITTI!$C$5:$C$533)</f>
        <v>#N/A</v>
      </c>
      <c r="F219" s="17" t="e">
        <f aca="false">LOOKUP(B219,ISCRITTI!$A$5:$A$533,ISCRITTI!$D$5:$D$533)</f>
        <v>#N/A</v>
      </c>
      <c r="G219" s="17" t="e">
        <f aca="false">LOOKUP(B219,ISCRITTI!$A$5:$A$533,ISCRITTI!$E$5:$E$533)</f>
        <v>#N/A</v>
      </c>
      <c r="H219" s="17" t="e">
        <f aca="false">LOOKUP(B219,ISCRITTI!$A$5:$A$533,ISCRITTI!$F$5:$F$533)</f>
        <v>#N/A</v>
      </c>
      <c r="I219" s="14" t="e">
        <f aca="false">LOOKUP(B219,ISCRITTI!$A$5:$A$533,ISCRITTI!$G$5:$G$533)</f>
        <v>#N/A</v>
      </c>
      <c r="J219" s="16" t="n">
        <f aca="false">+C219/29.8</f>
        <v>0</v>
      </c>
      <c r="K219" s="18" t="e">
        <f aca="false">+$Z$1/J219</f>
        <v>#DIV/0!</v>
      </c>
      <c r="L219" s="16" t="n">
        <f aca="false">+C219-$C$12</f>
        <v>-0.0878356481481482</v>
      </c>
      <c r="M219" s="16" t="n">
        <f aca="false">+C219-C218</f>
        <v>0</v>
      </c>
    </row>
    <row r="220" customFormat="false" ht="12" hidden="false" customHeight="true" outlineLevel="0" collapsed="false">
      <c r="A220" s="14" t="n">
        <v>209</v>
      </c>
      <c r="B220" s="14"/>
      <c r="C220" s="16"/>
      <c r="D220" s="14" t="e">
        <f aca="false">LOOKUP(B220,ISCRITTI!$A$5:$A$533,ISCRITTI!$B$5:$B$533)</f>
        <v>#N/A</v>
      </c>
      <c r="E220" s="14" t="e">
        <f aca="false">LOOKUP(B220,ISCRITTI!$A$5:$A$533,ISCRITTI!$C$5:$C$533)</f>
        <v>#N/A</v>
      </c>
      <c r="F220" s="17" t="e">
        <f aca="false">LOOKUP(B220,ISCRITTI!$A$5:$A$533,ISCRITTI!$D$5:$D$533)</f>
        <v>#N/A</v>
      </c>
      <c r="G220" s="17" t="e">
        <f aca="false">LOOKUP(B220,ISCRITTI!$A$5:$A$533,ISCRITTI!$E$5:$E$533)</f>
        <v>#N/A</v>
      </c>
      <c r="H220" s="17" t="e">
        <f aca="false">LOOKUP(B220,ISCRITTI!$A$5:$A$533,ISCRITTI!$F$5:$F$533)</f>
        <v>#N/A</v>
      </c>
      <c r="I220" s="14" t="e">
        <f aca="false">LOOKUP(B220,ISCRITTI!$A$5:$A$533,ISCRITTI!$G$5:$G$533)</f>
        <v>#N/A</v>
      </c>
      <c r="J220" s="16" t="n">
        <f aca="false">+C220/29.8</f>
        <v>0</v>
      </c>
      <c r="K220" s="18" t="e">
        <f aca="false">+$Z$1/J220</f>
        <v>#DIV/0!</v>
      </c>
      <c r="L220" s="16" t="n">
        <f aca="false">+C220-$C$12</f>
        <v>-0.0878356481481482</v>
      </c>
      <c r="M220" s="16" t="n">
        <f aca="false">+C220-C219</f>
        <v>0</v>
      </c>
    </row>
    <row r="221" customFormat="false" ht="12" hidden="false" customHeight="true" outlineLevel="0" collapsed="false">
      <c r="A221" s="14" t="n">
        <v>210</v>
      </c>
      <c r="B221" s="14"/>
      <c r="C221" s="16"/>
      <c r="D221" s="14" t="e">
        <f aca="false">LOOKUP(B221,ISCRITTI!$A$5:$A$533,ISCRITTI!$B$5:$B$533)</f>
        <v>#N/A</v>
      </c>
      <c r="E221" s="14" t="e">
        <f aca="false">LOOKUP(B221,ISCRITTI!$A$5:$A$533,ISCRITTI!$C$5:$C$533)</f>
        <v>#N/A</v>
      </c>
      <c r="F221" s="17" t="e">
        <f aca="false">LOOKUP(B221,ISCRITTI!$A$5:$A$533,ISCRITTI!$D$5:$D$533)</f>
        <v>#N/A</v>
      </c>
      <c r="G221" s="17" t="e">
        <f aca="false">LOOKUP(B221,ISCRITTI!$A$5:$A$533,ISCRITTI!$E$5:$E$533)</f>
        <v>#N/A</v>
      </c>
      <c r="H221" s="17" t="e">
        <f aca="false">LOOKUP(B221,ISCRITTI!$A$5:$A$533,ISCRITTI!$F$5:$F$533)</f>
        <v>#N/A</v>
      </c>
      <c r="I221" s="14" t="e">
        <f aca="false">LOOKUP(B221,ISCRITTI!$A$5:$A$533,ISCRITTI!$G$5:$G$533)</f>
        <v>#N/A</v>
      </c>
      <c r="J221" s="16" t="n">
        <f aca="false">+C221/29.8</f>
        <v>0</v>
      </c>
      <c r="K221" s="18" t="e">
        <f aca="false">+$Z$1/J221</f>
        <v>#DIV/0!</v>
      </c>
      <c r="L221" s="16" t="n">
        <f aca="false">+C221-$C$12</f>
        <v>-0.0878356481481482</v>
      </c>
      <c r="M221" s="16" t="n">
        <f aca="false">+C221-C220</f>
        <v>0</v>
      </c>
    </row>
    <row r="222" customFormat="false" ht="12" hidden="false" customHeight="true" outlineLevel="0" collapsed="false">
      <c r="A222" s="14" t="n">
        <v>211</v>
      </c>
      <c r="B222" s="14"/>
      <c r="C222" s="16"/>
      <c r="D222" s="14" t="e">
        <f aca="false">LOOKUP(B222,ISCRITTI!$A$5:$A$533,ISCRITTI!$B$5:$B$533)</f>
        <v>#N/A</v>
      </c>
      <c r="E222" s="14" t="e">
        <f aca="false">LOOKUP(B222,ISCRITTI!$A$5:$A$533,ISCRITTI!$C$5:$C$533)</f>
        <v>#N/A</v>
      </c>
      <c r="F222" s="17" t="e">
        <f aca="false">LOOKUP(B222,ISCRITTI!$A$5:$A$533,ISCRITTI!$D$5:$D$533)</f>
        <v>#N/A</v>
      </c>
      <c r="G222" s="17" t="e">
        <f aca="false">LOOKUP(B222,ISCRITTI!$A$5:$A$533,ISCRITTI!$E$5:$E$533)</f>
        <v>#N/A</v>
      </c>
      <c r="H222" s="17" t="e">
        <f aca="false">LOOKUP(B222,ISCRITTI!$A$5:$A$533,ISCRITTI!$F$5:$F$533)</f>
        <v>#N/A</v>
      </c>
      <c r="I222" s="14" t="e">
        <f aca="false">LOOKUP(B222,ISCRITTI!$A$5:$A$533,ISCRITTI!$G$5:$G$533)</f>
        <v>#N/A</v>
      </c>
      <c r="J222" s="16" t="n">
        <f aca="false">+C222/29.8</f>
        <v>0</v>
      </c>
      <c r="K222" s="18" t="e">
        <f aca="false">+$Z$1/J222</f>
        <v>#DIV/0!</v>
      </c>
      <c r="L222" s="16" t="n">
        <f aca="false">+C222-$C$12</f>
        <v>-0.0878356481481482</v>
      </c>
      <c r="M222" s="16" t="n">
        <f aca="false">+C222-C221</f>
        <v>0</v>
      </c>
    </row>
    <row r="223" customFormat="false" ht="12" hidden="false" customHeight="true" outlineLevel="0" collapsed="false">
      <c r="A223" s="14" t="n">
        <v>212</v>
      </c>
      <c r="B223" s="14"/>
      <c r="C223" s="16"/>
      <c r="D223" s="14" t="e">
        <f aca="false">LOOKUP(B223,ISCRITTI!$A$5:$A$533,ISCRITTI!$B$5:$B$533)</f>
        <v>#N/A</v>
      </c>
      <c r="E223" s="14" t="e">
        <f aca="false">LOOKUP(B223,ISCRITTI!$A$5:$A$533,ISCRITTI!$C$5:$C$533)</f>
        <v>#N/A</v>
      </c>
      <c r="F223" s="17" t="e">
        <f aca="false">LOOKUP(B223,ISCRITTI!$A$5:$A$533,ISCRITTI!$D$5:$D$533)</f>
        <v>#N/A</v>
      </c>
      <c r="G223" s="17" t="e">
        <f aca="false">LOOKUP(B223,ISCRITTI!$A$5:$A$533,ISCRITTI!$E$5:$E$533)</f>
        <v>#N/A</v>
      </c>
      <c r="H223" s="17" t="e">
        <f aca="false">LOOKUP(B223,ISCRITTI!$A$5:$A$533,ISCRITTI!$F$5:$F$533)</f>
        <v>#N/A</v>
      </c>
      <c r="I223" s="14" t="e">
        <f aca="false">LOOKUP(B223,ISCRITTI!$A$5:$A$533,ISCRITTI!$G$5:$G$533)</f>
        <v>#N/A</v>
      </c>
      <c r="J223" s="16" t="n">
        <f aca="false">+C223/29.8</f>
        <v>0</v>
      </c>
      <c r="K223" s="18" t="e">
        <f aca="false">+$Z$1/J223</f>
        <v>#DIV/0!</v>
      </c>
      <c r="L223" s="16" t="n">
        <f aca="false">+C223-$C$12</f>
        <v>-0.0878356481481482</v>
      </c>
      <c r="M223" s="16" t="n">
        <f aca="false">+C223-C222</f>
        <v>0</v>
      </c>
    </row>
    <row r="224" customFormat="false" ht="12" hidden="false" customHeight="true" outlineLevel="0" collapsed="false">
      <c r="A224" s="14" t="n">
        <v>213</v>
      </c>
      <c r="B224" s="14"/>
      <c r="C224" s="16"/>
      <c r="D224" s="14" t="e">
        <f aca="false">LOOKUP(B224,ISCRITTI!$A$5:$A$533,ISCRITTI!$B$5:$B$533)</f>
        <v>#N/A</v>
      </c>
      <c r="E224" s="14" t="e">
        <f aca="false">LOOKUP(B224,ISCRITTI!$A$5:$A$533,ISCRITTI!$C$5:$C$533)</f>
        <v>#N/A</v>
      </c>
      <c r="F224" s="17" t="e">
        <f aca="false">LOOKUP(B224,ISCRITTI!$A$5:$A$533,ISCRITTI!$D$5:$D$533)</f>
        <v>#N/A</v>
      </c>
      <c r="G224" s="17" t="e">
        <f aca="false">LOOKUP(B224,ISCRITTI!$A$5:$A$533,ISCRITTI!$E$5:$E$533)</f>
        <v>#N/A</v>
      </c>
      <c r="H224" s="17" t="e">
        <f aca="false">LOOKUP(B224,ISCRITTI!$A$5:$A$533,ISCRITTI!$F$5:$F$533)</f>
        <v>#N/A</v>
      </c>
      <c r="I224" s="14" t="e">
        <f aca="false">LOOKUP(B224,ISCRITTI!$A$5:$A$533,ISCRITTI!$G$5:$G$533)</f>
        <v>#N/A</v>
      </c>
      <c r="J224" s="16" t="n">
        <f aca="false">+C224/29.8</f>
        <v>0</v>
      </c>
      <c r="K224" s="18" t="e">
        <f aca="false">+$Z$1/J224</f>
        <v>#DIV/0!</v>
      </c>
      <c r="L224" s="16" t="n">
        <f aca="false">+C224-$C$12</f>
        <v>-0.0878356481481482</v>
      </c>
      <c r="M224" s="16" t="n">
        <f aca="false">+C224-C223</f>
        <v>0</v>
      </c>
    </row>
    <row r="225" customFormat="false" ht="12" hidden="false" customHeight="true" outlineLevel="0" collapsed="false">
      <c r="A225" s="14" t="n">
        <v>214</v>
      </c>
      <c r="B225" s="14"/>
      <c r="C225" s="16"/>
      <c r="D225" s="14" t="e">
        <f aca="false">LOOKUP(B225,ISCRITTI!$A$5:$A$533,ISCRITTI!$B$5:$B$533)</f>
        <v>#N/A</v>
      </c>
      <c r="E225" s="14" t="e">
        <f aca="false">LOOKUP(B225,ISCRITTI!$A$5:$A$533,ISCRITTI!$C$5:$C$533)</f>
        <v>#N/A</v>
      </c>
      <c r="F225" s="17" t="e">
        <f aca="false">LOOKUP(B225,ISCRITTI!$A$5:$A$533,ISCRITTI!$D$5:$D$533)</f>
        <v>#N/A</v>
      </c>
      <c r="G225" s="17" t="e">
        <f aca="false">LOOKUP(B225,ISCRITTI!$A$5:$A$533,ISCRITTI!$E$5:$E$533)</f>
        <v>#N/A</v>
      </c>
      <c r="H225" s="17" t="e">
        <f aca="false">LOOKUP(B225,ISCRITTI!$A$5:$A$533,ISCRITTI!$F$5:$F$533)</f>
        <v>#N/A</v>
      </c>
      <c r="I225" s="14" t="e">
        <f aca="false">LOOKUP(B225,ISCRITTI!$A$5:$A$533,ISCRITTI!$G$5:$G$533)</f>
        <v>#N/A</v>
      </c>
      <c r="J225" s="16" t="n">
        <f aca="false">+C225/29.8</f>
        <v>0</v>
      </c>
      <c r="K225" s="18" t="e">
        <f aca="false">+$Z$1/J225</f>
        <v>#DIV/0!</v>
      </c>
      <c r="L225" s="16" t="n">
        <f aca="false">+C225-$C$12</f>
        <v>-0.0878356481481482</v>
      </c>
      <c r="M225" s="16" t="n">
        <f aca="false">+C225-C224</f>
        <v>0</v>
      </c>
    </row>
    <row r="226" customFormat="false" ht="12" hidden="false" customHeight="true" outlineLevel="0" collapsed="false">
      <c r="A226" s="14" t="n">
        <v>215</v>
      </c>
      <c r="B226" s="14"/>
      <c r="C226" s="16"/>
      <c r="D226" s="14" t="e">
        <f aca="false">LOOKUP(B226,ISCRITTI!$A$5:$A$533,ISCRITTI!$B$5:$B$533)</f>
        <v>#N/A</v>
      </c>
      <c r="E226" s="14" t="e">
        <f aca="false">LOOKUP(B226,ISCRITTI!$A$5:$A$533,ISCRITTI!$C$5:$C$533)</f>
        <v>#N/A</v>
      </c>
      <c r="F226" s="17" t="e">
        <f aca="false">LOOKUP(B226,ISCRITTI!$A$5:$A$533,ISCRITTI!$D$5:$D$533)</f>
        <v>#N/A</v>
      </c>
      <c r="G226" s="17" t="e">
        <f aca="false">LOOKUP(B226,ISCRITTI!$A$5:$A$533,ISCRITTI!$E$5:$E$533)</f>
        <v>#N/A</v>
      </c>
      <c r="H226" s="17" t="e">
        <f aca="false">LOOKUP(B226,ISCRITTI!$A$5:$A$533,ISCRITTI!$F$5:$F$533)</f>
        <v>#N/A</v>
      </c>
      <c r="I226" s="14" t="e">
        <f aca="false">LOOKUP(B226,ISCRITTI!$A$5:$A$533,ISCRITTI!$G$5:$G$533)</f>
        <v>#N/A</v>
      </c>
      <c r="J226" s="16" t="n">
        <f aca="false">+C226/29.8</f>
        <v>0</v>
      </c>
      <c r="K226" s="18" t="e">
        <f aca="false">+$Z$1/J226</f>
        <v>#DIV/0!</v>
      </c>
      <c r="L226" s="16" t="n">
        <f aca="false">+C226-$C$12</f>
        <v>-0.0878356481481482</v>
      </c>
      <c r="M226" s="16" t="n">
        <f aca="false">+C226-C225</f>
        <v>0</v>
      </c>
    </row>
    <row r="227" customFormat="false" ht="12" hidden="false" customHeight="true" outlineLevel="0" collapsed="false">
      <c r="A227" s="14" t="n">
        <v>216</v>
      </c>
      <c r="B227" s="14"/>
      <c r="C227" s="16"/>
      <c r="D227" s="14" t="e">
        <f aca="false">LOOKUP(B227,ISCRITTI!$A$5:$A$533,ISCRITTI!$B$5:$B$533)</f>
        <v>#N/A</v>
      </c>
      <c r="E227" s="14" t="e">
        <f aca="false">LOOKUP(B227,ISCRITTI!$A$5:$A$533,ISCRITTI!$C$5:$C$533)</f>
        <v>#N/A</v>
      </c>
      <c r="F227" s="17" t="e">
        <f aca="false">LOOKUP(B227,ISCRITTI!$A$5:$A$533,ISCRITTI!$D$5:$D$533)</f>
        <v>#N/A</v>
      </c>
      <c r="G227" s="17" t="e">
        <f aca="false">LOOKUP(B227,ISCRITTI!$A$5:$A$533,ISCRITTI!$E$5:$E$533)</f>
        <v>#N/A</v>
      </c>
      <c r="H227" s="17" t="e">
        <f aca="false">LOOKUP(B227,ISCRITTI!$A$5:$A$533,ISCRITTI!$F$5:$F$533)</f>
        <v>#N/A</v>
      </c>
      <c r="I227" s="14" t="e">
        <f aca="false">LOOKUP(B227,ISCRITTI!$A$5:$A$533,ISCRITTI!$G$5:$G$533)</f>
        <v>#N/A</v>
      </c>
      <c r="J227" s="16" t="n">
        <f aca="false">+C227/29.8</f>
        <v>0</v>
      </c>
      <c r="K227" s="18" t="e">
        <f aca="false">+$Z$1/J227</f>
        <v>#DIV/0!</v>
      </c>
      <c r="L227" s="16" t="n">
        <f aca="false">+C227-$C$12</f>
        <v>-0.0878356481481482</v>
      </c>
      <c r="M227" s="16" t="n">
        <f aca="false">+C227-C226</f>
        <v>0</v>
      </c>
    </row>
    <row r="228" customFormat="false" ht="12" hidden="false" customHeight="true" outlineLevel="0" collapsed="false">
      <c r="A228" s="14" t="n">
        <v>217</v>
      </c>
      <c r="B228" s="14"/>
      <c r="C228" s="16"/>
      <c r="D228" s="14" t="e">
        <f aca="false">LOOKUP(B228,ISCRITTI!$A$5:$A$533,ISCRITTI!$B$5:$B$533)</f>
        <v>#N/A</v>
      </c>
      <c r="E228" s="14" t="e">
        <f aca="false">LOOKUP(B228,ISCRITTI!$A$5:$A$533,ISCRITTI!$C$5:$C$533)</f>
        <v>#N/A</v>
      </c>
      <c r="F228" s="17" t="e">
        <f aca="false">LOOKUP(B228,ISCRITTI!$A$5:$A$533,ISCRITTI!$D$5:$D$533)</f>
        <v>#N/A</v>
      </c>
      <c r="G228" s="17" t="e">
        <f aca="false">LOOKUP(B228,ISCRITTI!$A$5:$A$533,ISCRITTI!$E$5:$E$533)</f>
        <v>#N/A</v>
      </c>
      <c r="H228" s="17" t="e">
        <f aca="false">LOOKUP(B228,ISCRITTI!$A$5:$A$533,ISCRITTI!$F$5:$F$533)</f>
        <v>#N/A</v>
      </c>
      <c r="I228" s="14" t="e">
        <f aca="false">LOOKUP(B228,ISCRITTI!$A$5:$A$533,ISCRITTI!$G$5:$G$533)</f>
        <v>#N/A</v>
      </c>
      <c r="J228" s="16" t="n">
        <f aca="false">+C228/29.8</f>
        <v>0</v>
      </c>
      <c r="K228" s="18" t="e">
        <f aca="false">+$Z$1/J228</f>
        <v>#DIV/0!</v>
      </c>
      <c r="L228" s="16" t="n">
        <f aca="false">+C228-$C$12</f>
        <v>-0.0878356481481482</v>
      </c>
      <c r="M228" s="16" t="n">
        <f aca="false">+C228-C227</f>
        <v>0</v>
      </c>
    </row>
    <row r="229" customFormat="false" ht="12" hidden="false" customHeight="true" outlineLevel="0" collapsed="false">
      <c r="A229" s="14" t="n">
        <v>218</v>
      </c>
      <c r="B229" s="14"/>
      <c r="C229" s="16"/>
      <c r="D229" s="14" t="e">
        <f aca="false">LOOKUP(B229,ISCRITTI!$A$5:$A$533,ISCRITTI!$B$5:$B$533)</f>
        <v>#N/A</v>
      </c>
      <c r="E229" s="14" t="e">
        <f aca="false">LOOKUP(B229,ISCRITTI!$A$5:$A$533,ISCRITTI!$C$5:$C$533)</f>
        <v>#N/A</v>
      </c>
      <c r="F229" s="17" t="e">
        <f aca="false">LOOKUP(B229,ISCRITTI!$A$5:$A$533,ISCRITTI!$D$5:$D$533)</f>
        <v>#N/A</v>
      </c>
      <c r="G229" s="17" t="e">
        <f aca="false">LOOKUP(B229,ISCRITTI!$A$5:$A$533,ISCRITTI!$E$5:$E$533)</f>
        <v>#N/A</v>
      </c>
      <c r="H229" s="17" t="e">
        <f aca="false">LOOKUP(B229,ISCRITTI!$A$5:$A$533,ISCRITTI!$F$5:$F$533)</f>
        <v>#N/A</v>
      </c>
      <c r="I229" s="14" t="e">
        <f aca="false">LOOKUP(B229,ISCRITTI!$A$5:$A$533,ISCRITTI!$G$5:$G$533)</f>
        <v>#N/A</v>
      </c>
      <c r="J229" s="16" t="n">
        <f aca="false">+C229/29.8</f>
        <v>0</v>
      </c>
      <c r="K229" s="18" t="e">
        <f aca="false">+$Z$1/J229</f>
        <v>#DIV/0!</v>
      </c>
      <c r="L229" s="16" t="n">
        <f aca="false">+C229-$C$12</f>
        <v>-0.0878356481481482</v>
      </c>
      <c r="M229" s="16" t="n">
        <f aca="false">+C229-C228</f>
        <v>0</v>
      </c>
    </row>
    <row r="230" customFormat="false" ht="12" hidden="false" customHeight="true" outlineLevel="0" collapsed="false">
      <c r="A230" s="14" t="n">
        <v>219</v>
      </c>
      <c r="B230" s="14"/>
      <c r="C230" s="16"/>
      <c r="D230" s="14" t="e">
        <f aca="false">LOOKUP(B230,ISCRITTI!$A$5:$A$533,ISCRITTI!$B$5:$B$533)</f>
        <v>#N/A</v>
      </c>
      <c r="E230" s="14" t="e">
        <f aca="false">LOOKUP(B230,ISCRITTI!$A$5:$A$533,ISCRITTI!$C$5:$C$533)</f>
        <v>#N/A</v>
      </c>
      <c r="F230" s="17" t="e">
        <f aca="false">LOOKUP(B230,ISCRITTI!$A$5:$A$533,ISCRITTI!$D$5:$D$533)</f>
        <v>#N/A</v>
      </c>
      <c r="G230" s="17" t="e">
        <f aca="false">LOOKUP(B230,ISCRITTI!$A$5:$A$533,ISCRITTI!$E$5:$E$533)</f>
        <v>#N/A</v>
      </c>
      <c r="H230" s="17" t="e">
        <f aca="false">LOOKUP(B230,ISCRITTI!$A$5:$A$533,ISCRITTI!$F$5:$F$533)</f>
        <v>#N/A</v>
      </c>
      <c r="I230" s="14" t="e">
        <f aca="false">LOOKUP(B230,ISCRITTI!$A$5:$A$533,ISCRITTI!$G$5:$G$533)</f>
        <v>#N/A</v>
      </c>
      <c r="J230" s="16" t="n">
        <f aca="false">+C230/29.8</f>
        <v>0</v>
      </c>
      <c r="K230" s="18" t="e">
        <f aca="false">+$Z$1/J230</f>
        <v>#DIV/0!</v>
      </c>
      <c r="L230" s="16" t="n">
        <f aca="false">+C230-$C$12</f>
        <v>-0.0878356481481482</v>
      </c>
      <c r="M230" s="16" t="n">
        <f aca="false">+C230-C229</f>
        <v>0</v>
      </c>
    </row>
    <row r="231" customFormat="false" ht="12" hidden="false" customHeight="true" outlineLevel="0" collapsed="false">
      <c r="A231" s="14" t="n">
        <v>220</v>
      </c>
      <c r="B231" s="14"/>
      <c r="C231" s="16"/>
      <c r="D231" s="14" t="e">
        <f aca="false">LOOKUP(B231,ISCRITTI!$A$5:$A$533,ISCRITTI!$B$5:$B$533)</f>
        <v>#N/A</v>
      </c>
      <c r="E231" s="14" t="e">
        <f aca="false">LOOKUP(B231,ISCRITTI!$A$5:$A$533,ISCRITTI!$C$5:$C$533)</f>
        <v>#N/A</v>
      </c>
      <c r="F231" s="17" t="e">
        <f aca="false">LOOKUP(B231,ISCRITTI!$A$5:$A$533,ISCRITTI!$D$5:$D$533)</f>
        <v>#N/A</v>
      </c>
      <c r="G231" s="17" t="e">
        <f aca="false">LOOKUP(B231,ISCRITTI!$A$5:$A$533,ISCRITTI!$E$5:$E$533)</f>
        <v>#N/A</v>
      </c>
      <c r="H231" s="17" t="e">
        <f aca="false">LOOKUP(B231,ISCRITTI!$A$5:$A$533,ISCRITTI!$F$5:$F$533)</f>
        <v>#N/A</v>
      </c>
      <c r="I231" s="14" t="e">
        <f aca="false">LOOKUP(B231,ISCRITTI!$A$5:$A$533,ISCRITTI!$G$5:$G$533)</f>
        <v>#N/A</v>
      </c>
      <c r="J231" s="16" t="n">
        <f aca="false">+C231/29.8</f>
        <v>0</v>
      </c>
      <c r="K231" s="18" t="e">
        <f aca="false">+$Z$1/J231</f>
        <v>#DIV/0!</v>
      </c>
      <c r="L231" s="16" t="n">
        <f aca="false">+C231-$C$12</f>
        <v>-0.0878356481481482</v>
      </c>
      <c r="M231" s="16" t="n">
        <f aca="false">+C231-C230</f>
        <v>0</v>
      </c>
    </row>
    <row r="232" customFormat="false" ht="12" hidden="false" customHeight="true" outlineLevel="0" collapsed="false">
      <c r="A232" s="14" t="n">
        <v>221</v>
      </c>
      <c r="B232" s="14"/>
      <c r="C232" s="16"/>
      <c r="D232" s="14" t="e">
        <f aca="false">LOOKUP(B232,ISCRITTI!$A$5:$A$533,ISCRITTI!$B$5:$B$533)</f>
        <v>#N/A</v>
      </c>
      <c r="E232" s="14" t="e">
        <f aca="false">LOOKUP(B232,ISCRITTI!$A$5:$A$533,ISCRITTI!$C$5:$C$533)</f>
        <v>#N/A</v>
      </c>
      <c r="F232" s="17" t="e">
        <f aca="false">LOOKUP(B232,ISCRITTI!$A$5:$A$533,ISCRITTI!$D$5:$D$533)</f>
        <v>#N/A</v>
      </c>
      <c r="G232" s="17" t="e">
        <f aca="false">LOOKUP(B232,ISCRITTI!$A$5:$A$533,ISCRITTI!$E$5:$E$533)</f>
        <v>#N/A</v>
      </c>
      <c r="H232" s="17" t="e">
        <f aca="false">LOOKUP(B232,ISCRITTI!$A$5:$A$533,ISCRITTI!$F$5:$F$533)</f>
        <v>#N/A</v>
      </c>
      <c r="I232" s="14" t="e">
        <f aca="false">LOOKUP(B232,ISCRITTI!$A$5:$A$533,ISCRITTI!$G$5:$G$533)</f>
        <v>#N/A</v>
      </c>
      <c r="J232" s="16" t="n">
        <f aca="false">+C232/29.8</f>
        <v>0</v>
      </c>
      <c r="K232" s="18" t="e">
        <f aca="false">+$Z$1/J232</f>
        <v>#DIV/0!</v>
      </c>
      <c r="L232" s="16" t="n">
        <f aca="false">+C232-$C$12</f>
        <v>-0.0878356481481482</v>
      </c>
      <c r="M232" s="16" t="n">
        <f aca="false">+C232-C231</f>
        <v>0</v>
      </c>
    </row>
    <row r="233" customFormat="false" ht="12" hidden="false" customHeight="true" outlineLevel="0" collapsed="false">
      <c r="A233" s="14" t="n">
        <v>222</v>
      </c>
      <c r="B233" s="14"/>
      <c r="C233" s="16"/>
      <c r="D233" s="14" t="e">
        <f aca="false">LOOKUP(B233,ISCRITTI!$A$5:$A$533,ISCRITTI!$B$5:$B$533)</f>
        <v>#N/A</v>
      </c>
      <c r="E233" s="14" t="e">
        <f aca="false">LOOKUP(B233,ISCRITTI!$A$5:$A$533,ISCRITTI!$C$5:$C$533)</f>
        <v>#N/A</v>
      </c>
      <c r="F233" s="17" t="e">
        <f aca="false">LOOKUP(B233,ISCRITTI!$A$5:$A$533,ISCRITTI!$D$5:$D$533)</f>
        <v>#N/A</v>
      </c>
      <c r="G233" s="17" t="e">
        <f aca="false">LOOKUP(B233,ISCRITTI!$A$5:$A$533,ISCRITTI!$E$5:$E$533)</f>
        <v>#N/A</v>
      </c>
      <c r="H233" s="17" t="e">
        <f aca="false">LOOKUP(B233,ISCRITTI!$A$5:$A$533,ISCRITTI!$F$5:$F$533)</f>
        <v>#N/A</v>
      </c>
      <c r="I233" s="14" t="e">
        <f aca="false">LOOKUP(B233,ISCRITTI!$A$5:$A$533,ISCRITTI!$G$5:$G$533)</f>
        <v>#N/A</v>
      </c>
      <c r="J233" s="16" t="n">
        <f aca="false">+C233/29.8</f>
        <v>0</v>
      </c>
      <c r="K233" s="18" t="e">
        <f aca="false">+$Z$1/J233</f>
        <v>#DIV/0!</v>
      </c>
      <c r="L233" s="16" t="n">
        <f aca="false">+C233-$C$12</f>
        <v>-0.0878356481481482</v>
      </c>
      <c r="M233" s="16" t="n">
        <f aca="false">+C233-C232</f>
        <v>0</v>
      </c>
    </row>
    <row r="234" customFormat="false" ht="12" hidden="false" customHeight="true" outlineLevel="0" collapsed="false">
      <c r="A234" s="14" t="n">
        <v>223</v>
      </c>
      <c r="B234" s="14"/>
      <c r="C234" s="16"/>
      <c r="D234" s="14" t="e">
        <f aca="false">LOOKUP(B234,ISCRITTI!$A$5:$A$533,ISCRITTI!$B$5:$B$533)</f>
        <v>#N/A</v>
      </c>
      <c r="E234" s="14" t="e">
        <f aca="false">LOOKUP(B234,ISCRITTI!$A$5:$A$533,ISCRITTI!$C$5:$C$533)</f>
        <v>#N/A</v>
      </c>
      <c r="F234" s="17" t="e">
        <f aca="false">LOOKUP(B234,ISCRITTI!$A$5:$A$533,ISCRITTI!$D$5:$D$533)</f>
        <v>#N/A</v>
      </c>
      <c r="G234" s="17" t="e">
        <f aca="false">LOOKUP(B234,ISCRITTI!$A$5:$A$533,ISCRITTI!$E$5:$E$533)</f>
        <v>#N/A</v>
      </c>
      <c r="H234" s="17" t="e">
        <f aca="false">LOOKUP(B234,ISCRITTI!$A$5:$A$533,ISCRITTI!$F$5:$F$533)</f>
        <v>#N/A</v>
      </c>
      <c r="I234" s="14" t="e">
        <f aca="false">LOOKUP(B234,ISCRITTI!$A$5:$A$533,ISCRITTI!$G$5:$G$533)</f>
        <v>#N/A</v>
      </c>
      <c r="J234" s="16" t="n">
        <f aca="false">+C234/29.8</f>
        <v>0</v>
      </c>
      <c r="K234" s="18" t="e">
        <f aca="false">+$Z$1/J234</f>
        <v>#DIV/0!</v>
      </c>
      <c r="L234" s="16" t="n">
        <f aca="false">+C234-$C$12</f>
        <v>-0.0878356481481482</v>
      </c>
      <c r="M234" s="16" t="n">
        <f aca="false">+C234-C233</f>
        <v>0</v>
      </c>
    </row>
    <row r="235" customFormat="false" ht="12" hidden="false" customHeight="true" outlineLevel="0" collapsed="false">
      <c r="A235" s="14" t="n">
        <v>224</v>
      </c>
      <c r="B235" s="14"/>
      <c r="C235" s="16"/>
      <c r="D235" s="14" t="e">
        <f aca="false">LOOKUP(B235,ISCRITTI!$A$5:$A$533,ISCRITTI!$B$5:$B$533)</f>
        <v>#N/A</v>
      </c>
      <c r="E235" s="14" t="e">
        <f aca="false">LOOKUP(B235,ISCRITTI!$A$5:$A$533,ISCRITTI!$C$5:$C$533)</f>
        <v>#N/A</v>
      </c>
      <c r="F235" s="17" t="e">
        <f aca="false">LOOKUP(B235,ISCRITTI!$A$5:$A$533,ISCRITTI!$D$5:$D$533)</f>
        <v>#N/A</v>
      </c>
      <c r="G235" s="17" t="e">
        <f aca="false">LOOKUP(B235,ISCRITTI!$A$5:$A$533,ISCRITTI!$E$5:$E$533)</f>
        <v>#N/A</v>
      </c>
      <c r="H235" s="17" t="e">
        <f aca="false">LOOKUP(B235,ISCRITTI!$A$5:$A$533,ISCRITTI!$F$5:$F$533)</f>
        <v>#N/A</v>
      </c>
      <c r="I235" s="14" t="e">
        <f aca="false">LOOKUP(B235,ISCRITTI!$A$5:$A$533,ISCRITTI!$G$5:$G$533)</f>
        <v>#N/A</v>
      </c>
      <c r="J235" s="16" t="n">
        <f aca="false">+C235/29.8</f>
        <v>0</v>
      </c>
      <c r="K235" s="18" t="e">
        <f aca="false">+$Z$1/J235</f>
        <v>#DIV/0!</v>
      </c>
      <c r="L235" s="16" t="n">
        <f aca="false">+C235-$C$12</f>
        <v>-0.0878356481481482</v>
      </c>
      <c r="M235" s="16" t="n">
        <f aca="false">+C235-C234</f>
        <v>0</v>
      </c>
    </row>
    <row r="236" customFormat="false" ht="12" hidden="false" customHeight="true" outlineLevel="0" collapsed="false">
      <c r="A236" s="14" t="n">
        <v>225</v>
      </c>
      <c r="B236" s="14"/>
      <c r="C236" s="16"/>
      <c r="D236" s="14" t="e">
        <f aca="false">LOOKUP(B236,ISCRITTI!$A$5:$A$533,ISCRITTI!$B$5:$B$533)</f>
        <v>#N/A</v>
      </c>
      <c r="E236" s="14" t="e">
        <f aca="false">LOOKUP(B236,ISCRITTI!$A$5:$A$533,ISCRITTI!$C$5:$C$533)</f>
        <v>#N/A</v>
      </c>
      <c r="F236" s="17" t="e">
        <f aca="false">LOOKUP(B236,ISCRITTI!$A$5:$A$533,ISCRITTI!$D$5:$D$533)</f>
        <v>#N/A</v>
      </c>
      <c r="G236" s="17" t="e">
        <f aca="false">LOOKUP(B236,ISCRITTI!$A$5:$A$533,ISCRITTI!$E$5:$E$533)</f>
        <v>#N/A</v>
      </c>
      <c r="H236" s="17" t="e">
        <f aca="false">LOOKUP(B236,ISCRITTI!$A$5:$A$533,ISCRITTI!$F$5:$F$533)</f>
        <v>#N/A</v>
      </c>
      <c r="I236" s="14" t="e">
        <f aca="false">LOOKUP(B236,ISCRITTI!$A$5:$A$533,ISCRITTI!$G$5:$G$533)</f>
        <v>#N/A</v>
      </c>
      <c r="J236" s="16" t="n">
        <f aca="false">+C236/29.8</f>
        <v>0</v>
      </c>
      <c r="K236" s="18" t="e">
        <f aca="false">+$Z$1/J236</f>
        <v>#DIV/0!</v>
      </c>
      <c r="L236" s="16" t="n">
        <f aca="false">+C236-$C$12</f>
        <v>-0.0878356481481482</v>
      </c>
      <c r="M236" s="16" t="n">
        <f aca="false">+C236-C235</f>
        <v>0</v>
      </c>
    </row>
    <row r="237" customFormat="false" ht="12" hidden="false" customHeight="true" outlineLevel="0" collapsed="false">
      <c r="A237" s="14" t="n">
        <v>226</v>
      </c>
      <c r="B237" s="14"/>
      <c r="C237" s="16"/>
      <c r="D237" s="14" t="e">
        <f aca="false">LOOKUP(B237,ISCRITTI!$A$5:$A$533,ISCRITTI!$B$5:$B$533)</f>
        <v>#N/A</v>
      </c>
      <c r="E237" s="14" t="e">
        <f aca="false">LOOKUP(B237,ISCRITTI!$A$5:$A$533,ISCRITTI!$C$5:$C$533)</f>
        <v>#N/A</v>
      </c>
      <c r="F237" s="17" t="e">
        <f aca="false">LOOKUP(B237,ISCRITTI!$A$5:$A$533,ISCRITTI!$D$5:$D$533)</f>
        <v>#N/A</v>
      </c>
      <c r="G237" s="17" t="e">
        <f aca="false">LOOKUP(B237,ISCRITTI!$A$5:$A$533,ISCRITTI!$E$5:$E$533)</f>
        <v>#N/A</v>
      </c>
      <c r="H237" s="17" t="e">
        <f aca="false">LOOKUP(B237,ISCRITTI!$A$5:$A$533,ISCRITTI!$F$5:$F$533)</f>
        <v>#N/A</v>
      </c>
      <c r="I237" s="14" t="e">
        <f aca="false">LOOKUP(B237,ISCRITTI!$A$5:$A$533,ISCRITTI!$G$5:$G$533)</f>
        <v>#N/A</v>
      </c>
      <c r="J237" s="16" t="n">
        <f aca="false">+C237/29.8</f>
        <v>0</v>
      </c>
      <c r="K237" s="18" t="e">
        <f aca="false">+$Z$1/J237</f>
        <v>#DIV/0!</v>
      </c>
      <c r="L237" s="16" t="n">
        <f aca="false">+C237-$C$12</f>
        <v>-0.0878356481481482</v>
      </c>
      <c r="M237" s="16" t="n">
        <f aca="false">+C237-C236</f>
        <v>0</v>
      </c>
    </row>
    <row r="238" customFormat="false" ht="12" hidden="false" customHeight="true" outlineLevel="0" collapsed="false">
      <c r="A238" s="14" t="n">
        <v>227</v>
      </c>
      <c r="B238" s="14"/>
      <c r="C238" s="16"/>
      <c r="D238" s="14" t="e">
        <f aca="false">LOOKUP(B238,ISCRITTI!$A$5:$A$533,ISCRITTI!$B$5:$B$533)</f>
        <v>#N/A</v>
      </c>
      <c r="E238" s="14" t="e">
        <f aca="false">LOOKUP(B238,ISCRITTI!$A$5:$A$533,ISCRITTI!$C$5:$C$533)</f>
        <v>#N/A</v>
      </c>
      <c r="F238" s="17" t="e">
        <f aca="false">LOOKUP(B238,ISCRITTI!$A$5:$A$533,ISCRITTI!$D$5:$D$533)</f>
        <v>#N/A</v>
      </c>
      <c r="G238" s="17" t="e">
        <f aca="false">LOOKUP(B238,ISCRITTI!$A$5:$A$533,ISCRITTI!$E$5:$E$533)</f>
        <v>#N/A</v>
      </c>
      <c r="H238" s="17" t="e">
        <f aca="false">LOOKUP(B238,ISCRITTI!$A$5:$A$533,ISCRITTI!$F$5:$F$533)</f>
        <v>#N/A</v>
      </c>
      <c r="I238" s="14" t="e">
        <f aca="false">LOOKUP(B238,ISCRITTI!$A$5:$A$533,ISCRITTI!$G$5:$G$533)</f>
        <v>#N/A</v>
      </c>
      <c r="J238" s="16" t="n">
        <f aca="false">+C238/29.8</f>
        <v>0</v>
      </c>
      <c r="K238" s="18" t="e">
        <f aca="false">+$Z$1/J238</f>
        <v>#DIV/0!</v>
      </c>
      <c r="L238" s="16" t="n">
        <f aca="false">+C238-$C$12</f>
        <v>-0.0878356481481482</v>
      </c>
      <c r="M238" s="16" t="n">
        <f aca="false">+C238-C237</f>
        <v>0</v>
      </c>
    </row>
    <row r="239" customFormat="false" ht="12" hidden="false" customHeight="true" outlineLevel="0" collapsed="false">
      <c r="A239" s="14" t="n">
        <v>228</v>
      </c>
      <c r="B239" s="14"/>
      <c r="C239" s="16"/>
      <c r="D239" s="14" t="e">
        <f aca="false">LOOKUP(B239,ISCRITTI!$A$5:$A$533,ISCRITTI!$B$5:$B$533)</f>
        <v>#N/A</v>
      </c>
      <c r="E239" s="14" t="e">
        <f aca="false">LOOKUP(B239,ISCRITTI!$A$5:$A$533,ISCRITTI!$C$5:$C$533)</f>
        <v>#N/A</v>
      </c>
      <c r="F239" s="17" t="e">
        <f aca="false">LOOKUP(B239,ISCRITTI!$A$5:$A$533,ISCRITTI!$D$5:$D$533)</f>
        <v>#N/A</v>
      </c>
      <c r="G239" s="17" t="e">
        <f aca="false">LOOKUP(B239,ISCRITTI!$A$5:$A$533,ISCRITTI!$E$5:$E$533)</f>
        <v>#N/A</v>
      </c>
      <c r="H239" s="17" t="e">
        <f aca="false">LOOKUP(B239,ISCRITTI!$A$5:$A$533,ISCRITTI!$F$5:$F$533)</f>
        <v>#N/A</v>
      </c>
      <c r="I239" s="14" t="e">
        <f aca="false">LOOKUP(B239,ISCRITTI!$A$5:$A$533,ISCRITTI!$G$5:$G$533)</f>
        <v>#N/A</v>
      </c>
      <c r="J239" s="16" t="n">
        <f aca="false">+C239/29.8</f>
        <v>0</v>
      </c>
      <c r="K239" s="18" t="e">
        <f aca="false">+$Z$1/J239</f>
        <v>#DIV/0!</v>
      </c>
      <c r="L239" s="16" t="n">
        <f aca="false">+C239-$C$12</f>
        <v>-0.0878356481481482</v>
      </c>
      <c r="M239" s="16" t="n">
        <f aca="false">+C239-C238</f>
        <v>0</v>
      </c>
    </row>
    <row r="240" customFormat="false" ht="12" hidden="false" customHeight="true" outlineLevel="0" collapsed="false">
      <c r="A240" s="14" t="n">
        <v>229</v>
      </c>
      <c r="B240" s="14"/>
      <c r="C240" s="16"/>
      <c r="D240" s="14" t="e">
        <f aca="false">LOOKUP(B240,ISCRITTI!$A$5:$A$533,ISCRITTI!$B$5:$B$533)</f>
        <v>#N/A</v>
      </c>
      <c r="E240" s="14" t="e">
        <f aca="false">LOOKUP(B240,ISCRITTI!$A$5:$A$533,ISCRITTI!$C$5:$C$533)</f>
        <v>#N/A</v>
      </c>
      <c r="F240" s="17" t="e">
        <f aca="false">LOOKUP(B240,ISCRITTI!$A$5:$A$533,ISCRITTI!$D$5:$D$533)</f>
        <v>#N/A</v>
      </c>
      <c r="G240" s="17" t="e">
        <f aca="false">LOOKUP(B240,ISCRITTI!$A$5:$A$533,ISCRITTI!$E$5:$E$533)</f>
        <v>#N/A</v>
      </c>
      <c r="H240" s="17" t="e">
        <f aca="false">LOOKUP(B240,ISCRITTI!$A$5:$A$533,ISCRITTI!$F$5:$F$533)</f>
        <v>#N/A</v>
      </c>
      <c r="I240" s="14" t="e">
        <f aca="false">LOOKUP(B240,ISCRITTI!$A$5:$A$533,ISCRITTI!$G$5:$G$533)</f>
        <v>#N/A</v>
      </c>
      <c r="J240" s="16" t="n">
        <f aca="false">+C240/29.8</f>
        <v>0</v>
      </c>
      <c r="K240" s="18" t="e">
        <f aca="false">+$Z$1/J240</f>
        <v>#DIV/0!</v>
      </c>
      <c r="L240" s="16" t="n">
        <f aca="false">+C240-$C$12</f>
        <v>-0.0878356481481482</v>
      </c>
      <c r="M240" s="16" t="n">
        <f aca="false">+C240-C239</f>
        <v>0</v>
      </c>
    </row>
    <row r="241" customFormat="false" ht="12" hidden="false" customHeight="true" outlineLevel="0" collapsed="false">
      <c r="A241" s="14" t="n">
        <v>230</v>
      </c>
      <c r="B241" s="14"/>
      <c r="C241" s="16"/>
      <c r="D241" s="14" t="e">
        <f aca="false">LOOKUP(B241,ISCRITTI!$A$5:$A$533,ISCRITTI!$B$5:$B$533)</f>
        <v>#N/A</v>
      </c>
      <c r="E241" s="14" t="e">
        <f aca="false">LOOKUP(B241,ISCRITTI!$A$5:$A$533,ISCRITTI!$C$5:$C$533)</f>
        <v>#N/A</v>
      </c>
      <c r="F241" s="17" t="e">
        <f aca="false">LOOKUP(B241,ISCRITTI!$A$5:$A$533,ISCRITTI!$D$5:$D$533)</f>
        <v>#N/A</v>
      </c>
      <c r="G241" s="17" t="e">
        <f aca="false">LOOKUP(B241,ISCRITTI!$A$5:$A$533,ISCRITTI!$E$5:$E$533)</f>
        <v>#N/A</v>
      </c>
      <c r="H241" s="17" t="e">
        <f aca="false">LOOKUP(B241,ISCRITTI!$A$5:$A$533,ISCRITTI!$F$5:$F$533)</f>
        <v>#N/A</v>
      </c>
      <c r="I241" s="14" t="e">
        <f aca="false">LOOKUP(B241,ISCRITTI!$A$5:$A$533,ISCRITTI!$G$5:$G$533)</f>
        <v>#N/A</v>
      </c>
      <c r="J241" s="16" t="n">
        <f aca="false">+C241/29.8</f>
        <v>0</v>
      </c>
      <c r="K241" s="18" t="e">
        <f aca="false">+$Z$1/J241</f>
        <v>#DIV/0!</v>
      </c>
      <c r="L241" s="16" t="n">
        <f aca="false">+C241-$C$12</f>
        <v>-0.0878356481481482</v>
      </c>
      <c r="M241" s="16" t="n">
        <f aca="false">+C241-C240</f>
        <v>0</v>
      </c>
    </row>
    <row r="242" customFormat="false" ht="12" hidden="false" customHeight="true" outlineLevel="0" collapsed="false">
      <c r="A242" s="14" t="n">
        <v>231</v>
      </c>
      <c r="B242" s="14"/>
      <c r="C242" s="16"/>
      <c r="D242" s="14" t="e">
        <f aca="false">LOOKUP(B242,ISCRITTI!$A$5:$A$533,ISCRITTI!$B$5:$B$533)</f>
        <v>#N/A</v>
      </c>
      <c r="E242" s="14" t="e">
        <f aca="false">LOOKUP(B242,ISCRITTI!$A$5:$A$533,ISCRITTI!$C$5:$C$533)</f>
        <v>#N/A</v>
      </c>
      <c r="F242" s="17" t="e">
        <f aca="false">LOOKUP(B242,ISCRITTI!$A$5:$A$533,ISCRITTI!$D$5:$D$533)</f>
        <v>#N/A</v>
      </c>
      <c r="G242" s="17" t="e">
        <f aca="false">LOOKUP(B242,ISCRITTI!$A$5:$A$533,ISCRITTI!$E$5:$E$533)</f>
        <v>#N/A</v>
      </c>
      <c r="H242" s="17" t="e">
        <f aca="false">LOOKUP(B242,ISCRITTI!$A$5:$A$533,ISCRITTI!$F$5:$F$533)</f>
        <v>#N/A</v>
      </c>
      <c r="I242" s="14" t="e">
        <f aca="false">LOOKUP(B242,ISCRITTI!$A$5:$A$533,ISCRITTI!$G$5:$G$533)</f>
        <v>#N/A</v>
      </c>
      <c r="J242" s="16" t="n">
        <f aca="false">+C242/29.8</f>
        <v>0</v>
      </c>
      <c r="K242" s="18" t="e">
        <f aca="false">+$Z$1/J242</f>
        <v>#DIV/0!</v>
      </c>
      <c r="L242" s="16" t="n">
        <f aca="false">+C242-$C$12</f>
        <v>-0.0878356481481482</v>
      </c>
      <c r="M242" s="16" t="n">
        <f aca="false">+C242-C241</f>
        <v>0</v>
      </c>
    </row>
    <row r="243" customFormat="false" ht="12" hidden="false" customHeight="true" outlineLevel="0" collapsed="false">
      <c r="A243" s="14" t="n">
        <v>232</v>
      </c>
      <c r="B243" s="14"/>
      <c r="C243" s="16"/>
      <c r="D243" s="14" t="e">
        <f aca="false">LOOKUP(B243,ISCRITTI!$A$5:$A$533,ISCRITTI!$B$5:$B$533)</f>
        <v>#N/A</v>
      </c>
      <c r="E243" s="14" t="e">
        <f aca="false">LOOKUP(B243,ISCRITTI!$A$5:$A$533,ISCRITTI!$C$5:$C$533)</f>
        <v>#N/A</v>
      </c>
      <c r="F243" s="17" t="e">
        <f aca="false">LOOKUP(B243,ISCRITTI!$A$5:$A$533,ISCRITTI!$D$5:$D$533)</f>
        <v>#N/A</v>
      </c>
      <c r="G243" s="17" t="e">
        <f aca="false">LOOKUP(B243,ISCRITTI!$A$5:$A$533,ISCRITTI!$E$5:$E$533)</f>
        <v>#N/A</v>
      </c>
      <c r="H243" s="17" t="e">
        <f aca="false">LOOKUP(B243,ISCRITTI!$A$5:$A$533,ISCRITTI!$F$5:$F$533)</f>
        <v>#N/A</v>
      </c>
      <c r="I243" s="14" t="e">
        <f aca="false">LOOKUP(B243,ISCRITTI!$A$5:$A$533,ISCRITTI!$G$5:$G$533)</f>
        <v>#N/A</v>
      </c>
      <c r="J243" s="16" t="n">
        <f aca="false">+C243/29.8</f>
        <v>0</v>
      </c>
      <c r="K243" s="18" t="e">
        <f aca="false">+$Z$1/J243</f>
        <v>#DIV/0!</v>
      </c>
      <c r="L243" s="16" t="n">
        <f aca="false">+C243-$C$12</f>
        <v>-0.0878356481481482</v>
      </c>
      <c r="M243" s="16" t="n">
        <f aca="false">+C243-C242</f>
        <v>0</v>
      </c>
    </row>
    <row r="244" customFormat="false" ht="12" hidden="false" customHeight="true" outlineLevel="0" collapsed="false">
      <c r="A244" s="14" t="n">
        <v>233</v>
      </c>
      <c r="B244" s="14"/>
      <c r="C244" s="16"/>
      <c r="D244" s="14" t="e">
        <f aca="false">LOOKUP(B244,ISCRITTI!$A$5:$A$533,ISCRITTI!$B$5:$B$533)</f>
        <v>#N/A</v>
      </c>
      <c r="E244" s="14" t="e">
        <f aca="false">LOOKUP(B244,ISCRITTI!$A$5:$A$533,ISCRITTI!$C$5:$C$533)</f>
        <v>#N/A</v>
      </c>
      <c r="F244" s="17" t="e">
        <f aca="false">LOOKUP(B244,ISCRITTI!$A$5:$A$533,ISCRITTI!$D$5:$D$533)</f>
        <v>#N/A</v>
      </c>
      <c r="G244" s="17" t="e">
        <f aca="false">LOOKUP(B244,ISCRITTI!$A$5:$A$533,ISCRITTI!$E$5:$E$533)</f>
        <v>#N/A</v>
      </c>
      <c r="H244" s="17" t="e">
        <f aca="false">LOOKUP(B244,ISCRITTI!$A$5:$A$533,ISCRITTI!$F$5:$F$533)</f>
        <v>#N/A</v>
      </c>
      <c r="I244" s="14" t="e">
        <f aca="false">LOOKUP(B244,ISCRITTI!$A$5:$A$533,ISCRITTI!$G$5:$G$533)</f>
        <v>#N/A</v>
      </c>
      <c r="J244" s="16" t="n">
        <f aca="false">+C244/29.8</f>
        <v>0</v>
      </c>
      <c r="K244" s="18" t="e">
        <f aca="false">+$Z$1/J244</f>
        <v>#DIV/0!</v>
      </c>
      <c r="L244" s="16" t="n">
        <f aca="false">+C244-$C$12</f>
        <v>-0.0878356481481482</v>
      </c>
      <c r="M244" s="16" t="n">
        <f aca="false">+C244-C243</f>
        <v>0</v>
      </c>
    </row>
    <row r="245" customFormat="false" ht="12" hidden="false" customHeight="true" outlineLevel="0" collapsed="false">
      <c r="A245" s="14" t="n">
        <v>234</v>
      </c>
      <c r="B245" s="14"/>
      <c r="C245" s="16"/>
      <c r="D245" s="14" t="e">
        <f aca="false">LOOKUP(B245,ISCRITTI!$A$5:$A$533,ISCRITTI!$B$5:$B$533)</f>
        <v>#N/A</v>
      </c>
      <c r="E245" s="14" t="e">
        <f aca="false">LOOKUP(B245,ISCRITTI!$A$5:$A$533,ISCRITTI!$C$5:$C$533)</f>
        <v>#N/A</v>
      </c>
      <c r="F245" s="17" t="e">
        <f aca="false">LOOKUP(B245,ISCRITTI!$A$5:$A$533,ISCRITTI!$D$5:$D$533)</f>
        <v>#N/A</v>
      </c>
      <c r="G245" s="17" t="e">
        <f aca="false">LOOKUP(B245,ISCRITTI!$A$5:$A$533,ISCRITTI!$E$5:$E$533)</f>
        <v>#N/A</v>
      </c>
      <c r="H245" s="17" t="e">
        <f aca="false">LOOKUP(B245,ISCRITTI!$A$5:$A$533,ISCRITTI!$F$5:$F$533)</f>
        <v>#N/A</v>
      </c>
      <c r="I245" s="14" t="e">
        <f aca="false">LOOKUP(B245,ISCRITTI!$A$5:$A$533,ISCRITTI!$G$5:$G$533)</f>
        <v>#N/A</v>
      </c>
      <c r="J245" s="16" t="n">
        <f aca="false">+C245/29.8</f>
        <v>0</v>
      </c>
      <c r="K245" s="18" t="e">
        <f aca="false">+$Z$1/J245</f>
        <v>#DIV/0!</v>
      </c>
      <c r="L245" s="16" t="n">
        <f aca="false">+C245-$C$12</f>
        <v>-0.0878356481481482</v>
      </c>
      <c r="M245" s="16" t="n">
        <f aca="false">+C245-C244</f>
        <v>0</v>
      </c>
    </row>
    <row r="246" customFormat="false" ht="12" hidden="false" customHeight="true" outlineLevel="0" collapsed="false">
      <c r="A246" s="14" t="n">
        <v>235</v>
      </c>
      <c r="B246" s="14"/>
      <c r="C246" s="16"/>
      <c r="D246" s="14" t="e">
        <f aca="false">LOOKUP(B246,ISCRITTI!$A$5:$A$533,ISCRITTI!$B$5:$B$533)</f>
        <v>#N/A</v>
      </c>
      <c r="E246" s="14" t="e">
        <f aca="false">LOOKUP(B246,ISCRITTI!$A$5:$A$533,ISCRITTI!$C$5:$C$533)</f>
        <v>#N/A</v>
      </c>
      <c r="F246" s="17" t="e">
        <f aca="false">LOOKUP(B246,ISCRITTI!$A$5:$A$533,ISCRITTI!$D$5:$D$533)</f>
        <v>#N/A</v>
      </c>
      <c r="G246" s="17" t="e">
        <f aca="false">LOOKUP(B246,ISCRITTI!$A$5:$A$533,ISCRITTI!$E$5:$E$533)</f>
        <v>#N/A</v>
      </c>
      <c r="H246" s="17" t="e">
        <f aca="false">LOOKUP(B246,ISCRITTI!$A$5:$A$533,ISCRITTI!$F$5:$F$533)</f>
        <v>#N/A</v>
      </c>
      <c r="I246" s="14" t="e">
        <f aca="false">LOOKUP(B246,ISCRITTI!$A$5:$A$533,ISCRITTI!$G$5:$G$533)</f>
        <v>#N/A</v>
      </c>
      <c r="J246" s="16" t="n">
        <f aca="false">+C246/29.8</f>
        <v>0</v>
      </c>
      <c r="K246" s="18" t="e">
        <f aca="false">+$Z$1/J246</f>
        <v>#DIV/0!</v>
      </c>
      <c r="L246" s="16" t="n">
        <f aca="false">+C246-$C$12</f>
        <v>-0.0878356481481482</v>
      </c>
      <c r="M246" s="16" t="n">
        <f aca="false">+C246-C245</f>
        <v>0</v>
      </c>
    </row>
    <row r="247" customFormat="false" ht="12" hidden="false" customHeight="true" outlineLevel="0" collapsed="false">
      <c r="A247" s="14" t="n">
        <v>236</v>
      </c>
      <c r="B247" s="14"/>
      <c r="C247" s="16"/>
      <c r="D247" s="14" t="e">
        <f aca="false">LOOKUP(B247,ISCRITTI!$A$5:$A$533,ISCRITTI!$B$5:$B$533)</f>
        <v>#N/A</v>
      </c>
      <c r="E247" s="14" t="e">
        <f aca="false">LOOKUP(B247,ISCRITTI!$A$5:$A$533,ISCRITTI!$C$5:$C$533)</f>
        <v>#N/A</v>
      </c>
      <c r="F247" s="17" t="e">
        <f aca="false">LOOKUP(B247,ISCRITTI!$A$5:$A$533,ISCRITTI!$D$5:$D$533)</f>
        <v>#N/A</v>
      </c>
      <c r="G247" s="17" t="e">
        <f aca="false">LOOKUP(B247,ISCRITTI!$A$5:$A$533,ISCRITTI!$E$5:$E$533)</f>
        <v>#N/A</v>
      </c>
      <c r="H247" s="17" t="e">
        <f aca="false">LOOKUP(B247,ISCRITTI!$A$5:$A$533,ISCRITTI!$F$5:$F$533)</f>
        <v>#N/A</v>
      </c>
      <c r="I247" s="14" t="e">
        <f aca="false">LOOKUP(B247,ISCRITTI!$A$5:$A$533,ISCRITTI!$G$5:$G$533)</f>
        <v>#N/A</v>
      </c>
      <c r="J247" s="16" t="n">
        <f aca="false">+C247/29.8</f>
        <v>0</v>
      </c>
      <c r="K247" s="18" t="e">
        <f aca="false">+$Z$1/J247</f>
        <v>#DIV/0!</v>
      </c>
      <c r="L247" s="16" t="n">
        <f aca="false">+C247-$C$12</f>
        <v>-0.0878356481481482</v>
      </c>
      <c r="M247" s="16" t="n">
        <f aca="false">+C247-C246</f>
        <v>0</v>
      </c>
    </row>
    <row r="248" customFormat="false" ht="12" hidden="false" customHeight="true" outlineLevel="0" collapsed="false">
      <c r="A248" s="14" t="n">
        <v>237</v>
      </c>
      <c r="B248" s="14"/>
      <c r="C248" s="16"/>
      <c r="D248" s="14" t="e">
        <f aca="false">LOOKUP(B248,ISCRITTI!$A$5:$A$533,ISCRITTI!$B$5:$B$533)</f>
        <v>#N/A</v>
      </c>
      <c r="E248" s="14" t="e">
        <f aca="false">LOOKUP(B248,ISCRITTI!$A$5:$A$533,ISCRITTI!$C$5:$C$533)</f>
        <v>#N/A</v>
      </c>
      <c r="F248" s="17" t="e">
        <f aca="false">LOOKUP(B248,ISCRITTI!$A$5:$A$533,ISCRITTI!$D$5:$D$533)</f>
        <v>#N/A</v>
      </c>
      <c r="G248" s="17" t="e">
        <f aca="false">LOOKUP(B248,ISCRITTI!$A$5:$A$533,ISCRITTI!$E$5:$E$533)</f>
        <v>#N/A</v>
      </c>
      <c r="H248" s="17" t="e">
        <f aca="false">LOOKUP(B248,ISCRITTI!$A$5:$A$533,ISCRITTI!$F$5:$F$533)</f>
        <v>#N/A</v>
      </c>
      <c r="I248" s="14" t="e">
        <f aca="false">LOOKUP(B248,ISCRITTI!$A$5:$A$533,ISCRITTI!$G$5:$G$533)</f>
        <v>#N/A</v>
      </c>
      <c r="J248" s="16" t="n">
        <f aca="false">+C248/29.8</f>
        <v>0</v>
      </c>
      <c r="K248" s="18" t="e">
        <f aca="false">+$Z$1/J248</f>
        <v>#DIV/0!</v>
      </c>
      <c r="L248" s="16" t="n">
        <f aca="false">+C248-$C$12</f>
        <v>-0.0878356481481482</v>
      </c>
      <c r="M248" s="16" t="n">
        <f aca="false">+C248-C247</f>
        <v>0</v>
      </c>
    </row>
    <row r="249" customFormat="false" ht="12" hidden="false" customHeight="true" outlineLevel="0" collapsed="false">
      <c r="A249" s="14" t="n">
        <v>238</v>
      </c>
      <c r="B249" s="14"/>
      <c r="C249" s="16"/>
      <c r="D249" s="14" t="e">
        <f aca="false">LOOKUP(B249,ISCRITTI!$A$5:$A$533,ISCRITTI!$B$5:$B$533)</f>
        <v>#N/A</v>
      </c>
      <c r="E249" s="14" t="e">
        <f aca="false">LOOKUP(B249,ISCRITTI!$A$5:$A$533,ISCRITTI!$C$5:$C$533)</f>
        <v>#N/A</v>
      </c>
      <c r="F249" s="17" t="e">
        <f aca="false">LOOKUP(B249,ISCRITTI!$A$5:$A$533,ISCRITTI!$D$5:$D$533)</f>
        <v>#N/A</v>
      </c>
      <c r="G249" s="17" t="e">
        <f aca="false">LOOKUP(B249,ISCRITTI!$A$5:$A$533,ISCRITTI!$E$5:$E$533)</f>
        <v>#N/A</v>
      </c>
      <c r="H249" s="17" t="e">
        <f aca="false">LOOKUP(B249,ISCRITTI!$A$5:$A$533,ISCRITTI!$F$5:$F$533)</f>
        <v>#N/A</v>
      </c>
      <c r="I249" s="14" t="e">
        <f aca="false">LOOKUP(B249,ISCRITTI!$A$5:$A$533,ISCRITTI!$G$5:$G$533)</f>
        <v>#N/A</v>
      </c>
      <c r="J249" s="16" t="n">
        <f aca="false">+C249/29.8</f>
        <v>0</v>
      </c>
      <c r="K249" s="18" t="e">
        <f aca="false">+$Z$1/J249</f>
        <v>#DIV/0!</v>
      </c>
      <c r="L249" s="16" t="n">
        <f aca="false">+C249-$C$12</f>
        <v>-0.0878356481481482</v>
      </c>
      <c r="M249" s="16" t="n">
        <f aca="false">+C249-C248</f>
        <v>0</v>
      </c>
    </row>
    <row r="250" customFormat="false" ht="12" hidden="false" customHeight="true" outlineLevel="0" collapsed="false">
      <c r="A250" s="14" t="n">
        <v>239</v>
      </c>
      <c r="B250" s="14"/>
      <c r="C250" s="16"/>
      <c r="D250" s="14" t="e">
        <f aca="false">LOOKUP(B250,ISCRITTI!$A$5:$A$533,ISCRITTI!$B$5:$B$533)</f>
        <v>#N/A</v>
      </c>
      <c r="E250" s="14" t="e">
        <f aca="false">LOOKUP(B250,ISCRITTI!$A$5:$A$533,ISCRITTI!$C$5:$C$533)</f>
        <v>#N/A</v>
      </c>
      <c r="F250" s="17" t="e">
        <f aca="false">LOOKUP(B250,ISCRITTI!$A$5:$A$533,ISCRITTI!$D$5:$D$533)</f>
        <v>#N/A</v>
      </c>
      <c r="G250" s="17" t="e">
        <f aca="false">LOOKUP(B250,ISCRITTI!$A$5:$A$533,ISCRITTI!$E$5:$E$533)</f>
        <v>#N/A</v>
      </c>
      <c r="H250" s="17" t="e">
        <f aca="false">LOOKUP(B250,ISCRITTI!$A$5:$A$533,ISCRITTI!$F$5:$F$533)</f>
        <v>#N/A</v>
      </c>
      <c r="I250" s="14" t="e">
        <f aca="false">LOOKUP(B250,ISCRITTI!$A$5:$A$533,ISCRITTI!$G$5:$G$533)</f>
        <v>#N/A</v>
      </c>
      <c r="J250" s="16" t="n">
        <f aca="false">+C250/29.8</f>
        <v>0</v>
      </c>
      <c r="K250" s="18" t="e">
        <f aca="false">+$Z$1/J250</f>
        <v>#DIV/0!</v>
      </c>
      <c r="L250" s="16" t="n">
        <f aca="false">+C250-$C$12</f>
        <v>-0.0878356481481482</v>
      </c>
      <c r="M250" s="16" t="n">
        <f aca="false">+C250-C249</f>
        <v>0</v>
      </c>
    </row>
    <row r="251" customFormat="false" ht="12" hidden="false" customHeight="true" outlineLevel="0" collapsed="false">
      <c r="A251" s="14" t="n">
        <v>240</v>
      </c>
      <c r="B251" s="14"/>
      <c r="C251" s="16"/>
      <c r="D251" s="14" t="e">
        <f aca="false">LOOKUP(B251,ISCRITTI!$A$5:$A$533,ISCRITTI!$B$5:$B$533)</f>
        <v>#N/A</v>
      </c>
      <c r="E251" s="14" t="e">
        <f aca="false">LOOKUP(B251,ISCRITTI!$A$5:$A$533,ISCRITTI!$C$5:$C$533)</f>
        <v>#N/A</v>
      </c>
      <c r="F251" s="17" t="e">
        <f aca="false">LOOKUP(B251,ISCRITTI!$A$5:$A$533,ISCRITTI!$D$5:$D$533)</f>
        <v>#N/A</v>
      </c>
      <c r="G251" s="17" t="e">
        <f aca="false">LOOKUP(B251,ISCRITTI!$A$5:$A$533,ISCRITTI!$E$5:$E$533)</f>
        <v>#N/A</v>
      </c>
      <c r="H251" s="17" t="e">
        <f aca="false">LOOKUP(B251,ISCRITTI!$A$5:$A$533,ISCRITTI!$F$5:$F$533)</f>
        <v>#N/A</v>
      </c>
      <c r="I251" s="14" t="e">
        <f aca="false">LOOKUP(B251,ISCRITTI!$A$5:$A$533,ISCRITTI!$G$5:$G$533)</f>
        <v>#N/A</v>
      </c>
      <c r="J251" s="16" t="n">
        <f aca="false">+C251/29.8</f>
        <v>0</v>
      </c>
      <c r="K251" s="18" t="e">
        <f aca="false">+$Z$1/J251</f>
        <v>#DIV/0!</v>
      </c>
      <c r="L251" s="16" t="n">
        <f aca="false">+C251-$C$12</f>
        <v>-0.0878356481481482</v>
      </c>
      <c r="M251" s="16" t="n">
        <f aca="false">+C251-C250</f>
        <v>0</v>
      </c>
    </row>
    <row r="252" customFormat="false" ht="12" hidden="false" customHeight="true" outlineLevel="0" collapsed="false">
      <c r="A252" s="14" t="n">
        <v>241</v>
      </c>
      <c r="B252" s="14"/>
      <c r="C252" s="16"/>
      <c r="D252" s="14" t="e">
        <f aca="false">LOOKUP(B252,ISCRITTI!$A$5:$A$533,ISCRITTI!$B$5:$B$533)</f>
        <v>#N/A</v>
      </c>
      <c r="E252" s="14" t="e">
        <f aca="false">LOOKUP(B252,ISCRITTI!$A$5:$A$533,ISCRITTI!$C$5:$C$533)</f>
        <v>#N/A</v>
      </c>
      <c r="F252" s="17" t="e">
        <f aca="false">LOOKUP(B252,ISCRITTI!$A$5:$A$533,ISCRITTI!$D$5:$D$533)</f>
        <v>#N/A</v>
      </c>
      <c r="G252" s="17" t="e">
        <f aca="false">LOOKUP(B252,ISCRITTI!$A$5:$A$533,ISCRITTI!$E$5:$E$533)</f>
        <v>#N/A</v>
      </c>
      <c r="H252" s="17" t="e">
        <f aca="false">LOOKUP(B252,ISCRITTI!$A$5:$A$533,ISCRITTI!$F$5:$F$533)</f>
        <v>#N/A</v>
      </c>
      <c r="I252" s="14" t="e">
        <f aca="false">LOOKUP(B252,ISCRITTI!$A$5:$A$533,ISCRITTI!$G$5:$G$533)</f>
        <v>#N/A</v>
      </c>
      <c r="J252" s="16" t="n">
        <f aca="false">+C252/29.8</f>
        <v>0</v>
      </c>
      <c r="K252" s="18" t="e">
        <f aca="false">+$Z$1/J252</f>
        <v>#DIV/0!</v>
      </c>
      <c r="L252" s="16" t="n">
        <f aca="false">+C252-$C$12</f>
        <v>-0.0878356481481482</v>
      </c>
      <c r="M252" s="16" t="n">
        <f aca="false">+C252-C251</f>
        <v>0</v>
      </c>
    </row>
    <row r="253" customFormat="false" ht="12" hidden="false" customHeight="true" outlineLevel="0" collapsed="false">
      <c r="A253" s="14" t="n">
        <v>242</v>
      </c>
      <c r="B253" s="14"/>
      <c r="C253" s="16"/>
      <c r="D253" s="14" t="e">
        <f aca="false">LOOKUP(B253,ISCRITTI!$A$5:$A$533,ISCRITTI!$B$5:$B$533)</f>
        <v>#N/A</v>
      </c>
      <c r="E253" s="14" t="e">
        <f aca="false">LOOKUP(B253,ISCRITTI!$A$5:$A$533,ISCRITTI!$C$5:$C$533)</f>
        <v>#N/A</v>
      </c>
      <c r="F253" s="17" t="e">
        <f aca="false">LOOKUP(B253,ISCRITTI!$A$5:$A$533,ISCRITTI!$D$5:$D$533)</f>
        <v>#N/A</v>
      </c>
      <c r="G253" s="17" t="e">
        <f aca="false">LOOKUP(B253,ISCRITTI!$A$5:$A$533,ISCRITTI!$E$5:$E$533)</f>
        <v>#N/A</v>
      </c>
      <c r="H253" s="17" t="e">
        <f aca="false">LOOKUP(B253,ISCRITTI!$A$5:$A$533,ISCRITTI!$F$5:$F$533)</f>
        <v>#N/A</v>
      </c>
      <c r="I253" s="14" t="e">
        <f aca="false">LOOKUP(B253,ISCRITTI!$A$5:$A$533,ISCRITTI!$G$5:$G$533)</f>
        <v>#N/A</v>
      </c>
      <c r="J253" s="16" t="n">
        <f aca="false">+C253/29.8</f>
        <v>0</v>
      </c>
      <c r="K253" s="18" t="e">
        <f aca="false">+$Z$1/J253</f>
        <v>#DIV/0!</v>
      </c>
      <c r="L253" s="16" t="n">
        <f aca="false">+C253-$C$12</f>
        <v>-0.0878356481481482</v>
      </c>
      <c r="M253" s="16" t="n">
        <f aca="false">+C253-C252</f>
        <v>0</v>
      </c>
    </row>
    <row r="254" customFormat="false" ht="12" hidden="false" customHeight="true" outlineLevel="0" collapsed="false">
      <c r="A254" s="14" t="n">
        <v>243</v>
      </c>
      <c r="B254" s="14"/>
      <c r="C254" s="16"/>
      <c r="D254" s="14" t="e">
        <f aca="false">LOOKUP(B254,ISCRITTI!$A$5:$A$533,ISCRITTI!$B$5:$B$533)</f>
        <v>#N/A</v>
      </c>
      <c r="E254" s="14" t="e">
        <f aca="false">LOOKUP(B254,ISCRITTI!$A$5:$A$533,ISCRITTI!$C$5:$C$533)</f>
        <v>#N/A</v>
      </c>
      <c r="F254" s="17" t="e">
        <f aca="false">LOOKUP(B254,ISCRITTI!$A$5:$A$533,ISCRITTI!$D$5:$D$533)</f>
        <v>#N/A</v>
      </c>
      <c r="G254" s="17" t="e">
        <f aca="false">LOOKUP(B254,ISCRITTI!$A$5:$A$533,ISCRITTI!$E$5:$E$533)</f>
        <v>#N/A</v>
      </c>
      <c r="H254" s="17" t="e">
        <f aca="false">LOOKUP(B254,ISCRITTI!$A$5:$A$533,ISCRITTI!$F$5:$F$533)</f>
        <v>#N/A</v>
      </c>
      <c r="I254" s="14" t="e">
        <f aca="false">LOOKUP(B254,ISCRITTI!$A$5:$A$533,ISCRITTI!$G$5:$G$533)</f>
        <v>#N/A</v>
      </c>
      <c r="J254" s="16" t="n">
        <f aca="false">+C254/29.8</f>
        <v>0</v>
      </c>
      <c r="K254" s="18" t="e">
        <f aca="false">+$Z$1/J254</f>
        <v>#DIV/0!</v>
      </c>
      <c r="L254" s="16" t="n">
        <f aca="false">+C254-$C$12</f>
        <v>-0.0878356481481482</v>
      </c>
      <c r="M254" s="16" t="n">
        <f aca="false">+C254-C253</f>
        <v>0</v>
      </c>
    </row>
    <row r="255" customFormat="false" ht="12" hidden="false" customHeight="true" outlineLevel="0" collapsed="false">
      <c r="A255" s="14" t="n">
        <v>244</v>
      </c>
      <c r="B255" s="14"/>
      <c r="C255" s="16"/>
      <c r="D255" s="14" t="e">
        <f aca="false">LOOKUP(B255,ISCRITTI!$A$5:$A$533,ISCRITTI!$B$5:$B$533)</f>
        <v>#N/A</v>
      </c>
      <c r="E255" s="14" t="e">
        <f aca="false">LOOKUP(B255,ISCRITTI!$A$5:$A$533,ISCRITTI!$C$5:$C$533)</f>
        <v>#N/A</v>
      </c>
      <c r="F255" s="17" t="e">
        <f aca="false">LOOKUP(B255,ISCRITTI!$A$5:$A$533,ISCRITTI!$D$5:$D$533)</f>
        <v>#N/A</v>
      </c>
      <c r="G255" s="17" t="e">
        <f aca="false">LOOKUP(B255,ISCRITTI!$A$5:$A$533,ISCRITTI!$E$5:$E$533)</f>
        <v>#N/A</v>
      </c>
      <c r="H255" s="17" t="e">
        <f aca="false">LOOKUP(B255,ISCRITTI!$A$5:$A$533,ISCRITTI!$F$5:$F$533)</f>
        <v>#N/A</v>
      </c>
      <c r="I255" s="14" t="e">
        <f aca="false">LOOKUP(B255,ISCRITTI!$A$5:$A$533,ISCRITTI!$G$5:$G$533)</f>
        <v>#N/A</v>
      </c>
      <c r="J255" s="16" t="n">
        <f aca="false">+C255/29.8</f>
        <v>0</v>
      </c>
      <c r="K255" s="18" t="e">
        <f aca="false">+$Z$1/J255</f>
        <v>#DIV/0!</v>
      </c>
      <c r="L255" s="16" t="n">
        <f aca="false">+C255-$C$12</f>
        <v>-0.0878356481481482</v>
      </c>
      <c r="M255" s="16" t="n">
        <f aca="false">+C255-C254</f>
        <v>0</v>
      </c>
    </row>
    <row r="256" customFormat="false" ht="12" hidden="false" customHeight="true" outlineLevel="0" collapsed="false">
      <c r="A256" s="14" t="n">
        <v>245</v>
      </c>
      <c r="B256" s="14"/>
      <c r="C256" s="16"/>
      <c r="D256" s="14" t="e">
        <f aca="false">LOOKUP(B256,ISCRITTI!$A$5:$A$533,ISCRITTI!$B$5:$B$533)</f>
        <v>#N/A</v>
      </c>
      <c r="E256" s="14" t="e">
        <f aca="false">LOOKUP(B256,ISCRITTI!$A$5:$A$533,ISCRITTI!$C$5:$C$533)</f>
        <v>#N/A</v>
      </c>
      <c r="F256" s="17" t="e">
        <f aca="false">LOOKUP(B256,ISCRITTI!$A$5:$A$533,ISCRITTI!$D$5:$D$533)</f>
        <v>#N/A</v>
      </c>
      <c r="G256" s="17" t="e">
        <f aca="false">LOOKUP(B256,ISCRITTI!$A$5:$A$533,ISCRITTI!$E$5:$E$533)</f>
        <v>#N/A</v>
      </c>
      <c r="H256" s="17" t="e">
        <f aca="false">LOOKUP(B256,ISCRITTI!$A$5:$A$533,ISCRITTI!$F$5:$F$533)</f>
        <v>#N/A</v>
      </c>
      <c r="I256" s="14" t="e">
        <f aca="false">LOOKUP(B256,ISCRITTI!$A$5:$A$533,ISCRITTI!$G$5:$G$533)</f>
        <v>#N/A</v>
      </c>
      <c r="J256" s="16" t="n">
        <f aca="false">+C256/29.8</f>
        <v>0</v>
      </c>
      <c r="K256" s="18" t="e">
        <f aca="false">+$Z$1/J256</f>
        <v>#DIV/0!</v>
      </c>
      <c r="L256" s="16" t="n">
        <f aca="false">+C256-$C$12</f>
        <v>-0.0878356481481482</v>
      </c>
      <c r="M256" s="16" t="n">
        <f aca="false">+C256-C255</f>
        <v>0</v>
      </c>
    </row>
    <row r="257" customFormat="false" ht="12" hidden="false" customHeight="true" outlineLevel="0" collapsed="false">
      <c r="A257" s="14" t="n">
        <v>246</v>
      </c>
      <c r="B257" s="14"/>
      <c r="C257" s="16"/>
      <c r="D257" s="14" t="e">
        <f aca="false">LOOKUP(B257,ISCRITTI!$A$5:$A$533,ISCRITTI!$B$5:$B$533)</f>
        <v>#N/A</v>
      </c>
      <c r="E257" s="14" t="e">
        <f aca="false">LOOKUP(B257,ISCRITTI!$A$5:$A$533,ISCRITTI!$C$5:$C$533)</f>
        <v>#N/A</v>
      </c>
      <c r="F257" s="17" t="e">
        <f aca="false">LOOKUP(B257,ISCRITTI!$A$5:$A$533,ISCRITTI!$D$5:$D$533)</f>
        <v>#N/A</v>
      </c>
      <c r="G257" s="17" t="e">
        <f aca="false">LOOKUP(B257,ISCRITTI!$A$5:$A$533,ISCRITTI!$E$5:$E$533)</f>
        <v>#N/A</v>
      </c>
      <c r="H257" s="17" t="e">
        <f aca="false">LOOKUP(B257,ISCRITTI!$A$5:$A$533,ISCRITTI!$F$5:$F$533)</f>
        <v>#N/A</v>
      </c>
      <c r="I257" s="14" t="e">
        <f aca="false">LOOKUP(B257,ISCRITTI!$A$5:$A$533,ISCRITTI!$G$5:$G$533)</f>
        <v>#N/A</v>
      </c>
      <c r="J257" s="16" t="n">
        <f aca="false">+C257/29.8</f>
        <v>0</v>
      </c>
      <c r="K257" s="18" t="e">
        <f aca="false">+$Z$1/J257</f>
        <v>#DIV/0!</v>
      </c>
      <c r="L257" s="16" t="n">
        <f aca="false">+C257-$C$12</f>
        <v>-0.0878356481481482</v>
      </c>
      <c r="M257" s="16" t="n">
        <f aca="false">+C257-C256</f>
        <v>0</v>
      </c>
    </row>
    <row r="258" customFormat="false" ht="12" hidden="false" customHeight="true" outlineLevel="0" collapsed="false">
      <c r="A258" s="14" t="n">
        <v>247</v>
      </c>
      <c r="B258" s="14"/>
      <c r="C258" s="16"/>
      <c r="D258" s="14" t="e">
        <f aca="false">LOOKUP(B258,ISCRITTI!$A$5:$A$533,ISCRITTI!$B$5:$B$533)</f>
        <v>#N/A</v>
      </c>
      <c r="E258" s="14" t="e">
        <f aca="false">LOOKUP(B258,ISCRITTI!$A$5:$A$533,ISCRITTI!$C$5:$C$533)</f>
        <v>#N/A</v>
      </c>
      <c r="F258" s="17" t="e">
        <f aca="false">LOOKUP(B258,ISCRITTI!$A$5:$A$533,ISCRITTI!$D$5:$D$533)</f>
        <v>#N/A</v>
      </c>
      <c r="G258" s="17" t="e">
        <f aca="false">LOOKUP(B258,ISCRITTI!$A$5:$A$533,ISCRITTI!$E$5:$E$533)</f>
        <v>#N/A</v>
      </c>
      <c r="H258" s="17" t="e">
        <f aca="false">LOOKUP(B258,ISCRITTI!$A$5:$A$533,ISCRITTI!$F$5:$F$533)</f>
        <v>#N/A</v>
      </c>
      <c r="I258" s="14" t="e">
        <f aca="false">LOOKUP(B258,ISCRITTI!$A$5:$A$533,ISCRITTI!$G$5:$G$533)</f>
        <v>#N/A</v>
      </c>
      <c r="J258" s="16" t="n">
        <f aca="false">+C258/29.8</f>
        <v>0</v>
      </c>
      <c r="K258" s="18" t="e">
        <f aca="false">+$Z$1/J258</f>
        <v>#DIV/0!</v>
      </c>
      <c r="L258" s="16" t="n">
        <f aca="false">+C258-$C$12</f>
        <v>-0.0878356481481482</v>
      </c>
      <c r="M258" s="16" t="n">
        <f aca="false">+C258-C257</f>
        <v>0</v>
      </c>
    </row>
    <row r="259" customFormat="false" ht="12" hidden="false" customHeight="true" outlineLevel="0" collapsed="false">
      <c r="A259" s="14" t="n">
        <v>248</v>
      </c>
      <c r="B259" s="14"/>
      <c r="C259" s="16"/>
      <c r="D259" s="14" t="e">
        <f aca="false">LOOKUP(B259,ISCRITTI!$A$5:$A$533,ISCRITTI!$B$5:$B$533)</f>
        <v>#N/A</v>
      </c>
      <c r="E259" s="14" t="e">
        <f aca="false">LOOKUP(B259,ISCRITTI!$A$5:$A$533,ISCRITTI!$C$5:$C$533)</f>
        <v>#N/A</v>
      </c>
      <c r="F259" s="17" t="e">
        <f aca="false">LOOKUP(B259,ISCRITTI!$A$5:$A$533,ISCRITTI!$D$5:$D$533)</f>
        <v>#N/A</v>
      </c>
      <c r="G259" s="17" t="e">
        <f aca="false">LOOKUP(B259,ISCRITTI!$A$5:$A$533,ISCRITTI!$E$5:$E$533)</f>
        <v>#N/A</v>
      </c>
      <c r="H259" s="17" t="e">
        <f aca="false">LOOKUP(B259,ISCRITTI!$A$5:$A$533,ISCRITTI!$F$5:$F$533)</f>
        <v>#N/A</v>
      </c>
      <c r="I259" s="14" t="e">
        <f aca="false">LOOKUP(B259,ISCRITTI!$A$5:$A$533,ISCRITTI!$G$5:$G$533)</f>
        <v>#N/A</v>
      </c>
      <c r="J259" s="16" t="n">
        <f aca="false">+C259/29.8</f>
        <v>0</v>
      </c>
      <c r="K259" s="18" t="e">
        <f aca="false">+$Z$1/J259</f>
        <v>#DIV/0!</v>
      </c>
      <c r="L259" s="16" t="n">
        <f aca="false">+C259-$C$12</f>
        <v>-0.0878356481481482</v>
      </c>
      <c r="M259" s="16" t="n">
        <f aca="false">+C259-C258</f>
        <v>0</v>
      </c>
    </row>
    <row r="260" customFormat="false" ht="12" hidden="false" customHeight="true" outlineLevel="0" collapsed="false">
      <c r="A260" s="14" t="n">
        <v>249</v>
      </c>
      <c r="B260" s="14"/>
      <c r="C260" s="16"/>
      <c r="D260" s="14" t="e">
        <f aca="false">LOOKUP(B260,ISCRITTI!$A$5:$A$533,ISCRITTI!$B$5:$B$533)</f>
        <v>#N/A</v>
      </c>
      <c r="E260" s="14" t="e">
        <f aca="false">LOOKUP(B260,ISCRITTI!$A$5:$A$533,ISCRITTI!$C$5:$C$533)</f>
        <v>#N/A</v>
      </c>
      <c r="F260" s="17" t="e">
        <f aca="false">LOOKUP(B260,ISCRITTI!$A$5:$A$533,ISCRITTI!$D$5:$D$533)</f>
        <v>#N/A</v>
      </c>
      <c r="G260" s="17" t="e">
        <f aca="false">LOOKUP(B260,ISCRITTI!$A$5:$A$533,ISCRITTI!$E$5:$E$533)</f>
        <v>#N/A</v>
      </c>
      <c r="H260" s="17" t="e">
        <f aca="false">LOOKUP(B260,ISCRITTI!$A$5:$A$533,ISCRITTI!$F$5:$F$533)</f>
        <v>#N/A</v>
      </c>
      <c r="I260" s="14" t="e">
        <f aca="false">LOOKUP(B260,ISCRITTI!$A$5:$A$533,ISCRITTI!$G$5:$G$533)</f>
        <v>#N/A</v>
      </c>
      <c r="J260" s="16" t="n">
        <f aca="false">+C260/29.8</f>
        <v>0</v>
      </c>
      <c r="K260" s="18" t="e">
        <f aca="false">+$Z$1/J260</f>
        <v>#DIV/0!</v>
      </c>
      <c r="L260" s="16" t="n">
        <f aca="false">+C260-$C$12</f>
        <v>-0.0878356481481482</v>
      </c>
      <c r="M260" s="16" t="n">
        <f aca="false">+C260-C259</f>
        <v>0</v>
      </c>
    </row>
    <row r="261" customFormat="false" ht="12" hidden="false" customHeight="true" outlineLevel="0" collapsed="false">
      <c r="A261" s="14" t="n">
        <v>250</v>
      </c>
      <c r="B261" s="14"/>
      <c r="C261" s="16"/>
      <c r="D261" s="14" t="e">
        <f aca="false">LOOKUP(B261,ISCRITTI!$A$5:$A$533,ISCRITTI!$B$5:$B$533)</f>
        <v>#N/A</v>
      </c>
      <c r="E261" s="14" t="e">
        <f aca="false">LOOKUP(B261,ISCRITTI!$A$5:$A$533,ISCRITTI!$C$5:$C$533)</f>
        <v>#N/A</v>
      </c>
      <c r="F261" s="17" t="e">
        <f aca="false">LOOKUP(B261,ISCRITTI!$A$5:$A$533,ISCRITTI!$D$5:$D$533)</f>
        <v>#N/A</v>
      </c>
      <c r="G261" s="17" t="e">
        <f aca="false">LOOKUP(B261,ISCRITTI!$A$5:$A$533,ISCRITTI!$E$5:$E$533)</f>
        <v>#N/A</v>
      </c>
      <c r="H261" s="17" t="e">
        <f aca="false">LOOKUP(B261,ISCRITTI!$A$5:$A$533,ISCRITTI!$F$5:$F$533)</f>
        <v>#N/A</v>
      </c>
      <c r="I261" s="14" t="e">
        <f aca="false">LOOKUP(B261,ISCRITTI!$A$5:$A$533,ISCRITTI!$G$5:$G$533)</f>
        <v>#N/A</v>
      </c>
      <c r="J261" s="16" t="n">
        <f aca="false">+C261/29.8</f>
        <v>0</v>
      </c>
      <c r="K261" s="18" t="e">
        <f aca="false">+$Z$1/J261</f>
        <v>#DIV/0!</v>
      </c>
      <c r="L261" s="16" t="n">
        <f aca="false">+C261-$C$12</f>
        <v>-0.0878356481481482</v>
      </c>
      <c r="M261" s="16" t="n">
        <f aca="false">+C261-C260</f>
        <v>0</v>
      </c>
    </row>
    <row r="262" customFormat="false" ht="12" hidden="false" customHeight="true" outlineLevel="0" collapsed="false">
      <c r="A262" s="14" t="n">
        <v>251</v>
      </c>
      <c r="B262" s="14"/>
      <c r="C262" s="16"/>
      <c r="D262" s="14" t="e">
        <f aca="false">LOOKUP(B262,ISCRITTI!$A$5:$A$533,ISCRITTI!$B$5:$B$533)</f>
        <v>#N/A</v>
      </c>
      <c r="E262" s="14" t="e">
        <f aca="false">LOOKUP(B262,ISCRITTI!$A$5:$A$533,ISCRITTI!$C$5:$C$533)</f>
        <v>#N/A</v>
      </c>
      <c r="F262" s="17" t="e">
        <f aca="false">LOOKUP(B262,ISCRITTI!$A$5:$A$533,ISCRITTI!$D$5:$D$533)</f>
        <v>#N/A</v>
      </c>
      <c r="G262" s="17" t="e">
        <f aca="false">LOOKUP(B262,ISCRITTI!$A$5:$A$533,ISCRITTI!$E$5:$E$533)</f>
        <v>#N/A</v>
      </c>
      <c r="H262" s="17" t="e">
        <f aca="false">LOOKUP(B262,ISCRITTI!$A$5:$A$533,ISCRITTI!$F$5:$F$533)</f>
        <v>#N/A</v>
      </c>
      <c r="I262" s="14" t="e">
        <f aca="false">LOOKUP(B262,ISCRITTI!$A$5:$A$533,ISCRITTI!$G$5:$G$533)</f>
        <v>#N/A</v>
      </c>
      <c r="J262" s="16" t="n">
        <f aca="false">+C262/29.8</f>
        <v>0</v>
      </c>
      <c r="K262" s="18" t="e">
        <f aca="false">+$Z$1/J262</f>
        <v>#DIV/0!</v>
      </c>
      <c r="L262" s="16" t="n">
        <f aca="false">+C262-$C$12</f>
        <v>-0.0878356481481482</v>
      </c>
      <c r="M262" s="16" t="n">
        <f aca="false">+C262-C261</f>
        <v>0</v>
      </c>
    </row>
    <row r="263" customFormat="false" ht="12" hidden="false" customHeight="true" outlineLevel="0" collapsed="false">
      <c r="A263" s="14" t="n">
        <v>252</v>
      </c>
      <c r="B263" s="14"/>
      <c r="C263" s="16"/>
      <c r="D263" s="14" t="e">
        <f aca="false">LOOKUP(B263,ISCRITTI!$A$5:$A$533,ISCRITTI!$B$5:$B$533)</f>
        <v>#N/A</v>
      </c>
      <c r="E263" s="14" t="e">
        <f aca="false">LOOKUP(B263,ISCRITTI!$A$5:$A$533,ISCRITTI!$C$5:$C$533)</f>
        <v>#N/A</v>
      </c>
      <c r="F263" s="17" t="e">
        <f aca="false">LOOKUP(B263,ISCRITTI!$A$5:$A$533,ISCRITTI!$D$5:$D$533)</f>
        <v>#N/A</v>
      </c>
      <c r="G263" s="17" t="e">
        <f aca="false">LOOKUP(B263,ISCRITTI!$A$5:$A$533,ISCRITTI!$E$5:$E$533)</f>
        <v>#N/A</v>
      </c>
      <c r="H263" s="17" t="e">
        <f aca="false">LOOKUP(B263,ISCRITTI!$A$5:$A$533,ISCRITTI!$F$5:$F$533)</f>
        <v>#N/A</v>
      </c>
      <c r="I263" s="14" t="e">
        <f aca="false">LOOKUP(B263,ISCRITTI!$A$5:$A$533,ISCRITTI!$G$5:$G$533)</f>
        <v>#N/A</v>
      </c>
      <c r="J263" s="16" t="n">
        <f aca="false">+C263/29.8</f>
        <v>0</v>
      </c>
      <c r="K263" s="18" t="e">
        <f aca="false">+$Z$1/J263</f>
        <v>#DIV/0!</v>
      </c>
      <c r="L263" s="16" t="n">
        <f aca="false">+C263-$C$12</f>
        <v>-0.0878356481481482</v>
      </c>
      <c r="M263" s="16" t="n">
        <f aca="false">+C263-C262</f>
        <v>0</v>
      </c>
    </row>
    <row r="264" customFormat="false" ht="12" hidden="false" customHeight="true" outlineLevel="0" collapsed="false">
      <c r="A264" s="14" t="n">
        <v>253</v>
      </c>
      <c r="B264" s="14"/>
      <c r="C264" s="16"/>
      <c r="D264" s="14" t="e">
        <f aca="false">LOOKUP(B264,ISCRITTI!$A$5:$A$533,ISCRITTI!$B$5:$B$533)</f>
        <v>#N/A</v>
      </c>
      <c r="E264" s="14" t="e">
        <f aca="false">LOOKUP(B264,ISCRITTI!$A$5:$A$533,ISCRITTI!$C$5:$C$533)</f>
        <v>#N/A</v>
      </c>
      <c r="F264" s="17" t="e">
        <f aca="false">LOOKUP(B264,ISCRITTI!$A$5:$A$533,ISCRITTI!$D$5:$D$533)</f>
        <v>#N/A</v>
      </c>
      <c r="G264" s="17" t="e">
        <f aca="false">LOOKUP(B264,ISCRITTI!$A$5:$A$533,ISCRITTI!$E$5:$E$533)</f>
        <v>#N/A</v>
      </c>
      <c r="H264" s="17" t="e">
        <f aca="false">LOOKUP(B264,ISCRITTI!$A$5:$A$533,ISCRITTI!$F$5:$F$533)</f>
        <v>#N/A</v>
      </c>
      <c r="I264" s="14" t="e">
        <f aca="false">LOOKUP(B264,ISCRITTI!$A$5:$A$533,ISCRITTI!$G$5:$G$533)</f>
        <v>#N/A</v>
      </c>
      <c r="J264" s="16" t="n">
        <f aca="false">+C264/29.8</f>
        <v>0</v>
      </c>
      <c r="K264" s="18" t="e">
        <f aca="false">+$Z$1/J264</f>
        <v>#DIV/0!</v>
      </c>
      <c r="L264" s="16" t="n">
        <f aca="false">+C264-$C$12</f>
        <v>-0.0878356481481482</v>
      </c>
      <c r="M264" s="16" t="n">
        <f aca="false">+C264-C263</f>
        <v>0</v>
      </c>
    </row>
    <row r="265" customFormat="false" ht="12" hidden="false" customHeight="true" outlineLevel="0" collapsed="false">
      <c r="A265" s="14" t="n">
        <v>254</v>
      </c>
      <c r="B265" s="14"/>
      <c r="C265" s="16"/>
      <c r="D265" s="14" t="e">
        <f aca="false">LOOKUP(B265,ISCRITTI!$A$5:$A$533,ISCRITTI!$B$5:$B$533)</f>
        <v>#N/A</v>
      </c>
      <c r="E265" s="14" t="e">
        <f aca="false">LOOKUP(B265,ISCRITTI!$A$5:$A$533,ISCRITTI!$C$5:$C$533)</f>
        <v>#N/A</v>
      </c>
      <c r="F265" s="17" t="e">
        <f aca="false">LOOKUP(B265,ISCRITTI!$A$5:$A$533,ISCRITTI!$D$5:$D$533)</f>
        <v>#N/A</v>
      </c>
      <c r="G265" s="17" t="e">
        <f aca="false">LOOKUP(B265,ISCRITTI!$A$5:$A$533,ISCRITTI!$E$5:$E$533)</f>
        <v>#N/A</v>
      </c>
      <c r="H265" s="17" t="e">
        <f aca="false">LOOKUP(B265,ISCRITTI!$A$5:$A$533,ISCRITTI!$F$5:$F$533)</f>
        <v>#N/A</v>
      </c>
      <c r="I265" s="14" t="e">
        <f aca="false">LOOKUP(B265,ISCRITTI!$A$5:$A$533,ISCRITTI!$G$5:$G$533)</f>
        <v>#N/A</v>
      </c>
      <c r="J265" s="16" t="n">
        <f aca="false">+C265/29.8</f>
        <v>0</v>
      </c>
      <c r="K265" s="18" t="e">
        <f aca="false">+$Z$1/J265</f>
        <v>#DIV/0!</v>
      </c>
      <c r="L265" s="16" t="n">
        <f aca="false">+C265-$C$12</f>
        <v>-0.0878356481481482</v>
      </c>
      <c r="M265" s="16" t="n">
        <f aca="false">+C265-C264</f>
        <v>0</v>
      </c>
    </row>
    <row r="266" customFormat="false" ht="12" hidden="false" customHeight="true" outlineLevel="0" collapsed="false">
      <c r="A266" s="14" t="n">
        <v>255</v>
      </c>
      <c r="B266" s="14"/>
      <c r="C266" s="16"/>
      <c r="D266" s="14" t="e">
        <f aca="false">LOOKUP(B266,ISCRITTI!$A$5:$A$533,ISCRITTI!$B$5:$B$533)</f>
        <v>#N/A</v>
      </c>
      <c r="E266" s="14" t="e">
        <f aca="false">LOOKUP(B266,ISCRITTI!$A$5:$A$533,ISCRITTI!$C$5:$C$533)</f>
        <v>#N/A</v>
      </c>
      <c r="F266" s="17" t="e">
        <f aca="false">LOOKUP(B266,ISCRITTI!$A$5:$A$533,ISCRITTI!$D$5:$D$533)</f>
        <v>#N/A</v>
      </c>
      <c r="G266" s="17" t="e">
        <f aca="false">LOOKUP(B266,ISCRITTI!$A$5:$A$533,ISCRITTI!$E$5:$E$533)</f>
        <v>#N/A</v>
      </c>
      <c r="H266" s="17" t="e">
        <f aca="false">LOOKUP(B266,ISCRITTI!$A$5:$A$533,ISCRITTI!$F$5:$F$533)</f>
        <v>#N/A</v>
      </c>
      <c r="I266" s="14" t="e">
        <f aca="false">LOOKUP(B266,ISCRITTI!$A$5:$A$533,ISCRITTI!$G$5:$G$533)</f>
        <v>#N/A</v>
      </c>
      <c r="J266" s="16" t="n">
        <f aca="false">+C266/29.8</f>
        <v>0</v>
      </c>
      <c r="K266" s="18" t="e">
        <f aca="false">+$Z$1/J266</f>
        <v>#DIV/0!</v>
      </c>
      <c r="L266" s="16" t="n">
        <f aca="false">+C266-$C$12</f>
        <v>-0.0878356481481482</v>
      </c>
      <c r="M266" s="16" t="n">
        <f aca="false">+C266-C265</f>
        <v>0</v>
      </c>
    </row>
    <row r="267" customFormat="false" ht="12" hidden="false" customHeight="true" outlineLevel="0" collapsed="false">
      <c r="A267" s="14" t="n">
        <v>256</v>
      </c>
      <c r="B267" s="14"/>
      <c r="C267" s="16"/>
      <c r="D267" s="14" t="e">
        <f aca="false">LOOKUP(B267,ISCRITTI!$A$5:$A$533,ISCRITTI!$B$5:$B$533)</f>
        <v>#N/A</v>
      </c>
      <c r="E267" s="14" t="e">
        <f aca="false">LOOKUP(B267,ISCRITTI!$A$5:$A$533,ISCRITTI!$C$5:$C$533)</f>
        <v>#N/A</v>
      </c>
      <c r="F267" s="17" t="e">
        <f aca="false">LOOKUP(B267,ISCRITTI!$A$5:$A$533,ISCRITTI!$D$5:$D$533)</f>
        <v>#N/A</v>
      </c>
      <c r="G267" s="17" t="e">
        <f aca="false">LOOKUP(B267,ISCRITTI!$A$5:$A$533,ISCRITTI!$E$5:$E$533)</f>
        <v>#N/A</v>
      </c>
      <c r="H267" s="17" t="e">
        <f aca="false">LOOKUP(B267,ISCRITTI!$A$5:$A$533,ISCRITTI!$F$5:$F$533)</f>
        <v>#N/A</v>
      </c>
      <c r="I267" s="14" t="e">
        <f aca="false">LOOKUP(B267,ISCRITTI!$A$5:$A$533,ISCRITTI!$G$5:$G$533)</f>
        <v>#N/A</v>
      </c>
      <c r="J267" s="16" t="n">
        <f aca="false">+C267/29.8</f>
        <v>0</v>
      </c>
      <c r="K267" s="18" t="e">
        <f aca="false">+$Z$1/J267</f>
        <v>#DIV/0!</v>
      </c>
      <c r="L267" s="16" t="n">
        <f aca="false">+C267-$C$12</f>
        <v>-0.0878356481481482</v>
      </c>
      <c r="M267" s="16" t="n">
        <f aca="false">+C267-C266</f>
        <v>0</v>
      </c>
    </row>
    <row r="268" customFormat="false" ht="12" hidden="false" customHeight="true" outlineLevel="0" collapsed="false">
      <c r="A268" s="14" t="n">
        <v>257</v>
      </c>
      <c r="B268" s="14"/>
      <c r="C268" s="16"/>
      <c r="D268" s="14" t="e">
        <f aca="false">LOOKUP(B268,ISCRITTI!$A$5:$A$533,ISCRITTI!$B$5:$B$533)</f>
        <v>#N/A</v>
      </c>
      <c r="E268" s="14" t="e">
        <f aca="false">LOOKUP(B268,ISCRITTI!$A$5:$A$533,ISCRITTI!$C$5:$C$533)</f>
        <v>#N/A</v>
      </c>
      <c r="F268" s="17" t="e">
        <f aca="false">LOOKUP(B268,ISCRITTI!$A$5:$A$533,ISCRITTI!$D$5:$D$533)</f>
        <v>#N/A</v>
      </c>
      <c r="G268" s="17" t="e">
        <f aca="false">LOOKUP(B268,ISCRITTI!$A$5:$A$533,ISCRITTI!$E$5:$E$533)</f>
        <v>#N/A</v>
      </c>
      <c r="H268" s="17" t="e">
        <f aca="false">LOOKUP(B268,ISCRITTI!$A$5:$A$533,ISCRITTI!$F$5:$F$533)</f>
        <v>#N/A</v>
      </c>
      <c r="I268" s="14" t="e">
        <f aca="false">LOOKUP(B268,ISCRITTI!$A$5:$A$533,ISCRITTI!$G$5:$G$533)</f>
        <v>#N/A</v>
      </c>
      <c r="J268" s="16" t="n">
        <f aca="false">+C268/29.8</f>
        <v>0</v>
      </c>
      <c r="K268" s="18" t="e">
        <f aca="false">+$Z$1/J268</f>
        <v>#DIV/0!</v>
      </c>
      <c r="L268" s="16" t="n">
        <f aca="false">+C268-$C$12</f>
        <v>-0.0878356481481482</v>
      </c>
      <c r="M268" s="16" t="n">
        <f aca="false">+C268-C267</f>
        <v>0</v>
      </c>
    </row>
    <row r="269" customFormat="false" ht="12" hidden="false" customHeight="true" outlineLevel="0" collapsed="false">
      <c r="A269" s="14" t="n">
        <v>258</v>
      </c>
      <c r="B269" s="14"/>
      <c r="C269" s="16"/>
      <c r="D269" s="14" t="e">
        <f aca="false">LOOKUP(B269,ISCRITTI!$A$5:$A$533,ISCRITTI!$B$5:$B$533)</f>
        <v>#N/A</v>
      </c>
      <c r="E269" s="14" t="e">
        <f aca="false">LOOKUP(B269,ISCRITTI!$A$5:$A$533,ISCRITTI!$C$5:$C$533)</f>
        <v>#N/A</v>
      </c>
      <c r="F269" s="17" t="e">
        <f aca="false">LOOKUP(B269,ISCRITTI!$A$5:$A$533,ISCRITTI!$D$5:$D$533)</f>
        <v>#N/A</v>
      </c>
      <c r="G269" s="17" t="e">
        <f aca="false">LOOKUP(B269,ISCRITTI!$A$5:$A$533,ISCRITTI!$E$5:$E$533)</f>
        <v>#N/A</v>
      </c>
      <c r="H269" s="17" t="e">
        <f aca="false">LOOKUP(B269,ISCRITTI!$A$5:$A$533,ISCRITTI!$F$5:$F$533)</f>
        <v>#N/A</v>
      </c>
      <c r="I269" s="14" t="e">
        <f aca="false">LOOKUP(B269,ISCRITTI!$A$5:$A$533,ISCRITTI!$G$5:$G$533)</f>
        <v>#N/A</v>
      </c>
      <c r="J269" s="16" t="n">
        <f aca="false">+C269/29.8</f>
        <v>0</v>
      </c>
      <c r="K269" s="18" t="e">
        <f aca="false">+$Z$1/J269</f>
        <v>#DIV/0!</v>
      </c>
      <c r="L269" s="16" t="n">
        <f aca="false">+C269-$C$12</f>
        <v>-0.0878356481481482</v>
      </c>
      <c r="M269" s="16" t="n">
        <f aca="false">+C269-C268</f>
        <v>0</v>
      </c>
    </row>
    <row r="270" customFormat="false" ht="12" hidden="false" customHeight="true" outlineLevel="0" collapsed="false">
      <c r="A270" s="14" t="n">
        <v>259</v>
      </c>
      <c r="B270" s="14"/>
      <c r="C270" s="16"/>
      <c r="D270" s="14" t="e">
        <f aca="false">LOOKUP(B270,ISCRITTI!$A$5:$A$533,ISCRITTI!$B$5:$B$533)</f>
        <v>#N/A</v>
      </c>
      <c r="E270" s="14" t="e">
        <f aca="false">LOOKUP(B270,ISCRITTI!$A$5:$A$533,ISCRITTI!$C$5:$C$533)</f>
        <v>#N/A</v>
      </c>
      <c r="F270" s="17" t="e">
        <f aca="false">LOOKUP(B270,ISCRITTI!$A$5:$A$533,ISCRITTI!$D$5:$D$533)</f>
        <v>#N/A</v>
      </c>
      <c r="G270" s="17" t="e">
        <f aca="false">LOOKUP(B270,ISCRITTI!$A$5:$A$533,ISCRITTI!$E$5:$E$533)</f>
        <v>#N/A</v>
      </c>
      <c r="H270" s="17" t="e">
        <f aca="false">LOOKUP(B270,ISCRITTI!$A$5:$A$533,ISCRITTI!$F$5:$F$533)</f>
        <v>#N/A</v>
      </c>
      <c r="I270" s="14" t="e">
        <f aca="false">LOOKUP(B270,ISCRITTI!$A$5:$A$533,ISCRITTI!$G$5:$G$533)</f>
        <v>#N/A</v>
      </c>
      <c r="J270" s="16" t="n">
        <f aca="false">+C270/29.8</f>
        <v>0</v>
      </c>
      <c r="K270" s="18" t="e">
        <f aca="false">+$Z$1/J270</f>
        <v>#DIV/0!</v>
      </c>
      <c r="L270" s="16" t="n">
        <f aca="false">+C270-$C$12</f>
        <v>-0.0878356481481482</v>
      </c>
      <c r="M270" s="16" t="n">
        <f aca="false">+C270-C269</f>
        <v>0</v>
      </c>
    </row>
    <row r="271" customFormat="false" ht="12" hidden="false" customHeight="true" outlineLevel="0" collapsed="false">
      <c r="A271" s="14" t="n">
        <v>260</v>
      </c>
      <c r="B271" s="14"/>
      <c r="C271" s="16"/>
      <c r="D271" s="14" t="e">
        <f aca="false">LOOKUP(B271,ISCRITTI!$A$5:$A$533,ISCRITTI!$B$5:$B$533)</f>
        <v>#N/A</v>
      </c>
      <c r="E271" s="14" t="e">
        <f aca="false">LOOKUP(B271,ISCRITTI!$A$5:$A$533,ISCRITTI!$C$5:$C$533)</f>
        <v>#N/A</v>
      </c>
      <c r="F271" s="17" t="e">
        <f aca="false">LOOKUP(B271,ISCRITTI!$A$5:$A$533,ISCRITTI!$D$5:$D$533)</f>
        <v>#N/A</v>
      </c>
      <c r="G271" s="17" t="e">
        <f aca="false">LOOKUP(B271,ISCRITTI!$A$5:$A$533,ISCRITTI!$E$5:$E$533)</f>
        <v>#N/A</v>
      </c>
      <c r="H271" s="17" t="e">
        <f aca="false">LOOKUP(B271,ISCRITTI!$A$5:$A$533,ISCRITTI!$F$5:$F$533)</f>
        <v>#N/A</v>
      </c>
      <c r="I271" s="14" t="e">
        <f aca="false">LOOKUP(B271,ISCRITTI!$A$5:$A$533,ISCRITTI!$G$5:$G$533)</f>
        <v>#N/A</v>
      </c>
      <c r="J271" s="16" t="n">
        <f aca="false">+C271/29.8</f>
        <v>0</v>
      </c>
      <c r="K271" s="18" t="e">
        <f aca="false">+$Z$1/J271</f>
        <v>#DIV/0!</v>
      </c>
      <c r="L271" s="16" t="n">
        <f aca="false">+C271-$C$12</f>
        <v>-0.0878356481481482</v>
      </c>
      <c r="M271" s="16" t="n">
        <f aca="false">+C271-C270</f>
        <v>0</v>
      </c>
    </row>
    <row r="272" customFormat="false" ht="12" hidden="false" customHeight="true" outlineLevel="0" collapsed="false">
      <c r="A272" s="14" t="n">
        <v>261</v>
      </c>
      <c r="B272" s="14"/>
      <c r="C272" s="16"/>
      <c r="D272" s="14" t="e">
        <f aca="false">LOOKUP(B272,ISCRITTI!$A$5:$A$533,ISCRITTI!$B$5:$B$533)</f>
        <v>#N/A</v>
      </c>
      <c r="E272" s="14" t="e">
        <f aca="false">LOOKUP(B272,ISCRITTI!$A$5:$A$533,ISCRITTI!$C$5:$C$533)</f>
        <v>#N/A</v>
      </c>
      <c r="F272" s="17" t="e">
        <f aca="false">LOOKUP(B272,ISCRITTI!$A$5:$A$533,ISCRITTI!$D$5:$D$533)</f>
        <v>#N/A</v>
      </c>
      <c r="G272" s="17" t="e">
        <f aca="false">LOOKUP(B272,ISCRITTI!$A$5:$A$533,ISCRITTI!$E$5:$E$533)</f>
        <v>#N/A</v>
      </c>
      <c r="H272" s="17" t="e">
        <f aca="false">LOOKUP(B272,ISCRITTI!$A$5:$A$533,ISCRITTI!$F$5:$F$533)</f>
        <v>#N/A</v>
      </c>
      <c r="I272" s="14" t="e">
        <f aca="false">LOOKUP(B272,ISCRITTI!$A$5:$A$533,ISCRITTI!$G$5:$G$533)</f>
        <v>#N/A</v>
      </c>
      <c r="J272" s="16" t="n">
        <f aca="false">+C272/29.8</f>
        <v>0</v>
      </c>
      <c r="K272" s="18" t="e">
        <f aca="false">+$Z$1/J272</f>
        <v>#DIV/0!</v>
      </c>
      <c r="L272" s="16" t="n">
        <f aca="false">+C272-$C$12</f>
        <v>-0.0878356481481482</v>
      </c>
      <c r="M272" s="16" t="n">
        <f aca="false">+C272-C271</f>
        <v>0</v>
      </c>
    </row>
    <row r="273" customFormat="false" ht="12" hidden="false" customHeight="true" outlineLevel="0" collapsed="false">
      <c r="A273" s="14" t="n">
        <v>262</v>
      </c>
      <c r="B273" s="14"/>
      <c r="C273" s="16"/>
      <c r="D273" s="14" t="e">
        <f aca="false">LOOKUP(B273,ISCRITTI!$A$5:$A$533,ISCRITTI!$B$5:$B$533)</f>
        <v>#N/A</v>
      </c>
      <c r="E273" s="14" t="e">
        <f aca="false">LOOKUP(B273,ISCRITTI!$A$5:$A$533,ISCRITTI!$C$5:$C$533)</f>
        <v>#N/A</v>
      </c>
      <c r="F273" s="17" t="e">
        <f aca="false">LOOKUP(B273,ISCRITTI!$A$5:$A$533,ISCRITTI!$D$5:$D$533)</f>
        <v>#N/A</v>
      </c>
      <c r="G273" s="17" t="e">
        <f aca="false">LOOKUP(B273,ISCRITTI!$A$5:$A$533,ISCRITTI!$E$5:$E$533)</f>
        <v>#N/A</v>
      </c>
      <c r="H273" s="17" t="e">
        <f aca="false">LOOKUP(B273,ISCRITTI!$A$5:$A$533,ISCRITTI!$F$5:$F$533)</f>
        <v>#N/A</v>
      </c>
      <c r="I273" s="14" t="e">
        <f aca="false">LOOKUP(B273,ISCRITTI!$A$5:$A$533,ISCRITTI!$G$5:$G$533)</f>
        <v>#N/A</v>
      </c>
      <c r="J273" s="16" t="n">
        <f aca="false">+C273/29.8</f>
        <v>0</v>
      </c>
      <c r="K273" s="18" t="e">
        <f aca="false">+$Z$1/J273</f>
        <v>#DIV/0!</v>
      </c>
      <c r="L273" s="16" t="n">
        <f aca="false">+C273-$C$12</f>
        <v>-0.0878356481481482</v>
      </c>
      <c r="M273" s="16" t="n">
        <f aca="false">+C273-C272</f>
        <v>0</v>
      </c>
    </row>
    <row r="274" customFormat="false" ht="12" hidden="false" customHeight="true" outlineLevel="0" collapsed="false">
      <c r="A274" s="14" t="n">
        <v>263</v>
      </c>
      <c r="B274" s="14"/>
      <c r="C274" s="16"/>
      <c r="D274" s="14" t="e">
        <f aca="false">LOOKUP(B274,ISCRITTI!$A$5:$A$533,ISCRITTI!$B$5:$B$533)</f>
        <v>#N/A</v>
      </c>
      <c r="E274" s="14" t="e">
        <f aca="false">LOOKUP(B274,ISCRITTI!$A$5:$A$533,ISCRITTI!$C$5:$C$533)</f>
        <v>#N/A</v>
      </c>
      <c r="F274" s="17" t="e">
        <f aca="false">LOOKUP(B274,ISCRITTI!$A$5:$A$533,ISCRITTI!$D$5:$D$533)</f>
        <v>#N/A</v>
      </c>
      <c r="G274" s="17" t="e">
        <f aca="false">LOOKUP(B274,ISCRITTI!$A$5:$A$533,ISCRITTI!$E$5:$E$533)</f>
        <v>#N/A</v>
      </c>
      <c r="H274" s="17" t="e">
        <f aca="false">LOOKUP(B274,ISCRITTI!$A$5:$A$533,ISCRITTI!$F$5:$F$533)</f>
        <v>#N/A</v>
      </c>
      <c r="I274" s="14" t="e">
        <f aca="false">LOOKUP(B274,ISCRITTI!$A$5:$A$533,ISCRITTI!$G$5:$G$533)</f>
        <v>#N/A</v>
      </c>
      <c r="J274" s="16" t="n">
        <f aca="false">+C274/29.8</f>
        <v>0</v>
      </c>
      <c r="K274" s="18" t="e">
        <f aca="false">+$Z$1/J274</f>
        <v>#DIV/0!</v>
      </c>
      <c r="L274" s="16" t="n">
        <f aca="false">+C274-$C$12</f>
        <v>-0.0878356481481482</v>
      </c>
      <c r="M274" s="16" t="n">
        <f aca="false">+C274-C273</f>
        <v>0</v>
      </c>
    </row>
    <row r="275" customFormat="false" ht="12" hidden="false" customHeight="true" outlineLevel="0" collapsed="false">
      <c r="A275" s="14" t="n">
        <v>264</v>
      </c>
      <c r="B275" s="14"/>
      <c r="C275" s="16"/>
      <c r="D275" s="14" t="e">
        <f aca="false">LOOKUP(B275,ISCRITTI!$A$5:$A$533,ISCRITTI!$B$5:$B$533)</f>
        <v>#N/A</v>
      </c>
      <c r="E275" s="14" t="e">
        <f aca="false">LOOKUP(B275,ISCRITTI!$A$5:$A$533,ISCRITTI!$C$5:$C$533)</f>
        <v>#N/A</v>
      </c>
      <c r="F275" s="17" t="e">
        <f aca="false">LOOKUP(B275,ISCRITTI!$A$5:$A$533,ISCRITTI!$D$5:$D$533)</f>
        <v>#N/A</v>
      </c>
      <c r="G275" s="17" t="e">
        <f aca="false">LOOKUP(B275,ISCRITTI!$A$5:$A$533,ISCRITTI!$E$5:$E$533)</f>
        <v>#N/A</v>
      </c>
      <c r="H275" s="17" t="e">
        <f aca="false">LOOKUP(B275,ISCRITTI!$A$5:$A$533,ISCRITTI!$F$5:$F$533)</f>
        <v>#N/A</v>
      </c>
      <c r="I275" s="14" t="e">
        <f aca="false">LOOKUP(B275,ISCRITTI!$A$5:$A$533,ISCRITTI!$G$5:$G$533)</f>
        <v>#N/A</v>
      </c>
      <c r="J275" s="16" t="n">
        <f aca="false">+C275/29.8</f>
        <v>0</v>
      </c>
      <c r="K275" s="18" t="e">
        <f aca="false">+$Z$1/J275</f>
        <v>#DIV/0!</v>
      </c>
      <c r="L275" s="16" t="n">
        <f aca="false">+C275-$C$12</f>
        <v>-0.0878356481481482</v>
      </c>
      <c r="M275" s="16" t="n">
        <f aca="false">+C275-C274</f>
        <v>0</v>
      </c>
    </row>
    <row r="276" customFormat="false" ht="12" hidden="false" customHeight="true" outlineLevel="0" collapsed="false">
      <c r="A276" s="14" t="n">
        <v>265</v>
      </c>
      <c r="B276" s="14"/>
      <c r="C276" s="16"/>
      <c r="D276" s="14" t="e">
        <f aca="false">LOOKUP(B276,ISCRITTI!$A$5:$A$533,ISCRITTI!$B$5:$B$533)</f>
        <v>#N/A</v>
      </c>
      <c r="E276" s="14" t="e">
        <f aca="false">LOOKUP(B276,ISCRITTI!$A$5:$A$533,ISCRITTI!$C$5:$C$533)</f>
        <v>#N/A</v>
      </c>
      <c r="F276" s="17" t="e">
        <f aca="false">LOOKUP(B276,ISCRITTI!$A$5:$A$533,ISCRITTI!$D$5:$D$533)</f>
        <v>#N/A</v>
      </c>
      <c r="G276" s="17" t="e">
        <f aca="false">LOOKUP(B276,ISCRITTI!$A$5:$A$533,ISCRITTI!$E$5:$E$533)</f>
        <v>#N/A</v>
      </c>
      <c r="H276" s="17" t="e">
        <f aca="false">LOOKUP(B276,ISCRITTI!$A$5:$A$533,ISCRITTI!$F$5:$F$533)</f>
        <v>#N/A</v>
      </c>
      <c r="I276" s="14" t="e">
        <f aca="false">LOOKUP(B276,ISCRITTI!$A$5:$A$533,ISCRITTI!$G$5:$G$533)</f>
        <v>#N/A</v>
      </c>
      <c r="J276" s="16" t="n">
        <f aca="false">+C276/29.8</f>
        <v>0</v>
      </c>
      <c r="K276" s="18" t="e">
        <f aca="false">+$Z$1/J276</f>
        <v>#DIV/0!</v>
      </c>
      <c r="L276" s="16" t="n">
        <f aca="false">+C276-$C$12</f>
        <v>-0.0878356481481482</v>
      </c>
      <c r="M276" s="16" t="n">
        <f aca="false">+C276-C275</f>
        <v>0</v>
      </c>
    </row>
    <row r="277" customFormat="false" ht="12" hidden="false" customHeight="true" outlineLevel="0" collapsed="false">
      <c r="A277" s="14" t="n">
        <v>266</v>
      </c>
      <c r="B277" s="14"/>
      <c r="C277" s="16"/>
      <c r="D277" s="14" t="e">
        <f aca="false">LOOKUP(B277,ISCRITTI!$A$5:$A$533,ISCRITTI!$B$5:$B$533)</f>
        <v>#N/A</v>
      </c>
      <c r="E277" s="14" t="e">
        <f aca="false">LOOKUP(B277,ISCRITTI!$A$5:$A$533,ISCRITTI!$C$5:$C$533)</f>
        <v>#N/A</v>
      </c>
      <c r="F277" s="17" t="e">
        <f aca="false">LOOKUP(B277,ISCRITTI!$A$5:$A$533,ISCRITTI!$D$5:$D$533)</f>
        <v>#N/A</v>
      </c>
      <c r="G277" s="17" t="e">
        <f aca="false">LOOKUP(B277,ISCRITTI!$A$5:$A$533,ISCRITTI!$E$5:$E$533)</f>
        <v>#N/A</v>
      </c>
      <c r="H277" s="17" t="e">
        <f aca="false">LOOKUP(B277,ISCRITTI!$A$5:$A$533,ISCRITTI!$F$5:$F$533)</f>
        <v>#N/A</v>
      </c>
      <c r="I277" s="14" t="e">
        <f aca="false">LOOKUP(B277,ISCRITTI!$A$5:$A$533,ISCRITTI!$G$5:$G$533)</f>
        <v>#N/A</v>
      </c>
      <c r="J277" s="16" t="n">
        <f aca="false">+C277/29.8</f>
        <v>0</v>
      </c>
      <c r="K277" s="18" t="e">
        <f aca="false">+$Z$1/J277</f>
        <v>#DIV/0!</v>
      </c>
      <c r="L277" s="16" t="n">
        <f aca="false">+C277-$C$12</f>
        <v>-0.0878356481481482</v>
      </c>
      <c r="M277" s="16" t="n">
        <f aca="false">+C277-C276</f>
        <v>0</v>
      </c>
    </row>
    <row r="278" customFormat="false" ht="12" hidden="false" customHeight="true" outlineLevel="0" collapsed="false">
      <c r="A278" s="14" t="n">
        <v>267</v>
      </c>
      <c r="B278" s="14"/>
      <c r="C278" s="16"/>
      <c r="D278" s="14" t="e">
        <f aca="false">LOOKUP(B278,ISCRITTI!$A$5:$A$533,ISCRITTI!$B$5:$B$533)</f>
        <v>#N/A</v>
      </c>
      <c r="E278" s="14" t="e">
        <f aca="false">LOOKUP(B278,ISCRITTI!$A$5:$A$533,ISCRITTI!$C$5:$C$533)</f>
        <v>#N/A</v>
      </c>
      <c r="F278" s="17" t="e">
        <f aca="false">LOOKUP(B278,ISCRITTI!$A$5:$A$533,ISCRITTI!$D$5:$D$533)</f>
        <v>#N/A</v>
      </c>
      <c r="G278" s="17" t="e">
        <f aca="false">LOOKUP(B278,ISCRITTI!$A$5:$A$533,ISCRITTI!$E$5:$E$533)</f>
        <v>#N/A</v>
      </c>
      <c r="H278" s="17" t="e">
        <f aca="false">LOOKUP(B278,ISCRITTI!$A$5:$A$533,ISCRITTI!$F$5:$F$533)</f>
        <v>#N/A</v>
      </c>
      <c r="I278" s="14" t="e">
        <f aca="false">LOOKUP(B278,ISCRITTI!$A$5:$A$533,ISCRITTI!$G$5:$G$533)</f>
        <v>#N/A</v>
      </c>
      <c r="J278" s="16" t="n">
        <f aca="false">+C278/29.8</f>
        <v>0</v>
      </c>
      <c r="K278" s="18" t="e">
        <f aca="false">+$Z$1/J278</f>
        <v>#DIV/0!</v>
      </c>
      <c r="L278" s="16" t="n">
        <f aca="false">+C278-$C$12</f>
        <v>-0.0878356481481482</v>
      </c>
      <c r="M278" s="16" t="n">
        <f aca="false">+C278-C277</f>
        <v>0</v>
      </c>
    </row>
    <row r="279" customFormat="false" ht="12" hidden="false" customHeight="true" outlineLevel="0" collapsed="false">
      <c r="A279" s="14" t="n">
        <v>268</v>
      </c>
      <c r="B279" s="14"/>
      <c r="C279" s="16"/>
      <c r="D279" s="14" t="e">
        <f aca="false">LOOKUP(B279,ISCRITTI!$A$5:$A$533,ISCRITTI!$B$5:$B$533)</f>
        <v>#N/A</v>
      </c>
      <c r="E279" s="14" t="e">
        <f aca="false">LOOKUP(B279,ISCRITTI!$A$5:$A$533,ISCRITTI!$C$5:$C$533)</f>
        <v>#N/A</v>
      </c>
      <c r="F279" s="17" t="e">
        <f aca="false">LOOKUP(B279,ISCRITTI!$A$5:$A$533,ISCRITTI!$D$5:$D$533)</f>
        <v>#N/A</v>
      </c>
      <c r="G279" s="17" t="e">
        <f aca="false">LOOKUP(B279,ISCRITTI!$A$5:$A$533,ISCRITTI!$E$5:$E$533)</f>
        <v>#N/A</v>
      </c>
      <c r="H279" s="17" t="e">
        <f aca="false">LOOKUP(B279,ISCRITTI!$A$5:$A$533,ISCRITTI!$F$5:$F$533)</f>
        <v>#N/A</v>
      </c>
      <c r="I279" s="14" t="e">
        <f aca="false">LOOKUP(B279,ISCRITTI!$A$5:$A$533,ISCRITTI!$G$5:$G$533)</f>
        <v>#N/A</v>
      </c>
      <c r="J279" s="16" t="n">
        <f aca="false">+C279/29.8</f>
        <v>0</v>
      </c>
      <c r="K279" s="18" t="e">
        <f aca="false">+$Z$1/J279</f>
        <v>#DIV/0!</v>
      </c>
      <c r="L279" s="16" t="n">
        <f aca="false">+C279-$C$12</f>
        <v>-0.0878356481481482</v>
      </c>
      <c r="M279" s="16" t="n">
        <f aca="false">+C279-C278</f>
        <v>0</v>
      </c>
    </row>
    <row r="280" customFormat="false" ht="12" hidden="false" customHeight="true" outlineLevel="0" collapsed="false">
      <c r="A280" s="14" t="n">
        <v>269</v>
      </c>
      <c r="B280" s="14"/>
      <c r="C280" s="16"/>
      <c r="D280" s="14" t="e">
        <f aca="false">LOOKUP(B280,ISCRITTI!$A$5:$A$533,ISCRITTI!$B$5:$B$533)</f>
        <v>#N/A</v>
      </c>
      <c r="E280" s="14" t="e">
        <f aca="false">LOOKUP(B280,ISCRITTI!$A$5:$A$533,ISCRITTI!$C$5:$C$533)</f>
        <v>#N/A</v>
      </c>
      <c r="F280" s="17" t="e">
        <f aca="false">LOOKUP(B280,ISCRITTI!$A$5:$A$533,ISCRITTI!$D$5:$D$533)</f>
        <v>#N/A</v>
      </c>
      <c r="G280" s="17" t="e">
        <f aca="false">LOOKUP(B280,ISCRITTI!$A$5:$A$533,ISCRITTI!$E$5:$E$533)</f>
        <v>#N/A</v>
      </c>
      <c r="H280" s="17" t="e">
        <f aca="false">LOOKUP(B280,ISCRITTI!$A$5:$A$533,ISCRITTI!$F$5:$F$533)</f>
        <v>#N/A</v>
      </c>
      <c r="I280" s="14" t="e">
        <f aca="false">LOOKUP(B280,ISCRITTI!$A$5:$A$533,ISCRITTI!$G$5:$G$533)</f>
        <v>#N/A</v>
      </c>
      <c r="J280" s="16" t="n">
        <f aca="false">+C280/29.8</f>
        <v>0</v>
      </c>
      <c r="K280" s="18" t="e">
        <f aca="false">+$Z$1/J280</f>
        <v>#DIV/0!</v>
      </c>
      <c r="L280" s="16" t="n">
        <f aca="false">+C280-$C$12</f>
        <v>-0.0878356481481482</v>
      </c>
      <c r="M280" s="16" t="n">
        <f aca="false">+C280-C279</f>
        <v>0</v>
      </c>
    </row>
    <row r="281" customFormat="false" ht="12" hidden="false" customHeight="true" outlineLevel="0" collapsed="false">
      <c r="A281" s="14" t="n">
        <v>270</v>
      </c>
      <c r="B281" s="14"/>
      <c r="C281" s="16"/>
      <c r="D281" s="14" t="e">
        <f aca="false">LOOKUP(B281,ISCRITTI!$A$5:$A$533,ISCRITTI!$B$5:$B$533)</f>
        <v>#N/A</v>
      </c>
      <c r="E281" s="14" t="e">
        <f aca="false">LOOKUP(B281,ISCRITTI!$A$5:$A$533,ISCRITTI!$C$5:$C$533)</f>
        <v>#N/A</v>
      </c>
      <c r="F281" s="17" t="e">
        <f aca="false">LOOKUP(B281,ISCRITTI!$A$5:$A$533,ISCRITTI!$D$5:$D$533)</f>
        <v>#N/A</v>
      </c>
      <c r="G281" s="17" t="e">
        <f aca="false">LOOKUP(B281,ISCRITTI!$A$5:$A$533,ISCRITTI!$E$5:$E$533)</f>
        <v>#N/A</v>
      </c>
      <c r="H281" s="17" t="e">
        <f aca="false">LOOKUP(B281,ISCRITTI!$A$5:$A$533,ISCRITTI!$F$5:$F$533)</f>
        <v>#N/A</v>
      </c>
      <c r="I281" s="14" t="e">
        <f aca="false">LOOKUP(B281,ISCRITTI!$A$5:$A$533,ISCRITTI!$G$5:$G$533)</f>
        <v>#N/A</v>
      </c>
      <c r="J281" s="16" t="n">
        <f aca="false">+C281/29.8</f>
        <v>0</v>
      </c>
      <c r="K281" s="18" t="e">
        <f aca="false">+$Z$1/J281</f>
        <v>#DIV/0!</v>
      </c>
      <c r="L281" s="16" t="n">
        <f aca="false">+C281-$C$12</f>
        <v>-0.0878356481481482</v>
      </c>
      <c r="M281" s="16" t="n">
        <f aca="false">+C281-C280</f>
        <v>0</v>
      </c>
    </row>
    <row r="282" customFormat="false" ht="12" hidden="false" customHeight="true" outlineLevel="0" collapsed="false">
      <c r="A282" s="14" t="n">
        <v>271</v>
      </c>
      <c r="B282" s="14"/>
      <c r="C282" s="16"/>
      <c r="D282" s="14" t="e">
        <f aca="false">LOOKUP(B282,ISCRITTI!$A$5:$A$533,ISCRITTI!$B$5:$B$533)</f>
        <v>#N/A</v>
      </c>
      <c r="E282" s="14" t="e">
        <f aca="false">LOOKUP(B282,ISCRITTI!$A$5:$A$533,ISCRITTI!$C$5:$C$533)</f>
        <v>#N/A</v>
      </c>
      <c r="F282" s="17" t="e">
        <f aca="false">LOOKUP(B282,ISCRITTI!$A$5:$A$533,ISCRITTI!$D$5:$D$533)</f>
        <v>#N/A</v>
      </c>
      <c r="G282" s="17" t="e">
        <f aca="false">LOOKUP(B282,ISCRITTI!$A$5:$A$533,ISCRITTI!$E$5:$E$533)</f>
        <v>#N/A</v>
      </c>
      <c r="H282" s="17" t="e">
        <f aca="false">LOOKUP(B282,ISCRITTI!$A$5:$A$533,ISCRITTI!$F$5:$F$533)</f>
        <v>#N/A</v>
      </c>
      <c r="I282" s="14" t="e">
        <f aca="false">LOOKUP(B282,ISCRITTI!$A$5:$A$533,ISCRITTI!$G$5:$G$533)</f>
        <v>#N/A</v>
      </c>
      <c r="J282" s="16" t="n">
        <f aca="false">+C282/29.8</f>
        <v>0</v>
      </c>
      <c r="K282" s="18" t="e">
        <f aca="false">+$Z$1/J282</f>
        <v>#DIV/0!</v>
      </c>
      <c r="L282" s="16" t="n">
        <f aca="false">+C282-$C$12</f>
        <v>-0.0878356481481482</v>
      </c>
      <c r="M282" s="16" t="n">
        <f aca="false">+C282-C281</f>
        <v>0</v>
      </c>
    </row>
    <row r="283" customFormat="false" ht="12" hidden="false" customHeight="true" outlineLevel="0" collapsed="false">
      <c r="A283" s="14" t="n">
        <v>272</v>
      </c>
      <c r="B283" s="14"/>
      <c r="C283" s="16"/>
      <c r="D283" s="14" t="e">
        <f aca="false">LOOKUP(B283,ISCRITTI!$A$5:$A$533,ISCRITTI!$B$5:$B$533)</f>
        <v>#N/A</v>
      </c>
      <c r="E283" s="14" t="e">
        <f aca="false">LOOKUP(B283,ISCRITTI!$A$5:$A$533,ISCRITTI!$C$5:$C$533)</f>
        <v>#N/A</v>
      </c>
      <c r="F283" s="17" t="e">
        <f aca="false">LOOKUP(B283,ISCRITTI!$A$5:$A$533,ISCRITTI!$D$5:$D$533)</f>
        <v>#N/A</v>
      </c>
      <c r="G283" s="17" t="e">
        <f aca="false">LOOKUP(B283,ISCRITTI!$A$5:$A$533,ISCRITTI!$E$5:$E$533)</f>
        <v>#N/A</v>
      </c>
      <c r="H283" s="17" t="e">
        <f aca="false">LOOKUP(B283,ISCRITTI!$A$5:$A$533,ISCRITTI!$F$5:$F$533)</f>
        <v>#N/A</v>
      </c>
      <c r="I283" s="14" t="e">
        <f aca="false">LOOKUP(B283,ISCRITTI!$A$5:$A$533,ISCRITTI!$G$5:$G$533)</f>
        <v>#N/A</v>
      </c>
      <c r="J283" s="16" t="n">
        <f aca="false">+C283/29.8</f>
        <v>0</v>
      </c>
      <c r="K283" s="18" t="e">
        <f aca="false">+$Z$1/J283</f>
        <v>#DIV/0!</v>
      </c>
      <c r="L283" s="16" t="n">
        <f aca="false">+C283-$C$12</f>
        <v>-0.0878356481481482</v>
      </c>
      <c r="M283" s="16" t="n">
        <f aca="false">+C283-C282</f>
        <v>0</v>
      </c>
    </row>
    <row r="284" customFormat="false" ht="12" hidden="false" customHeight="true" outlineLevel="0" collapsed="false">
      <c r="A284" s="14" t="n">
        <v>273</v>
      </c>
      <c r="B284" s="14"/>
      <c r="C284" s="16"/>
      <c r="D284" s="14" t="e">
        <f aca="false">LOOKUP(B284,ISCRITTI!$A$5:$A$533,ISCRITTI!$B$5:$B$533)</f>
        <v>#N/A</v>
      </c>
      <c r="E284" s="14" t="e">
        <f aca="false">LOOKUP(B284,ISCRITTI!$A$5:$A$533,ISCRITTI!$C$5:$C$533)</f>
        <v>#N/A</v>
      </c>
      <c r="F284" s="17" t="e">
        <f aca="false">LOOKUP(B284,ISCRITTI!$A$5:$A$533,ISCRITTI!$D$5:$D$533)</f>
        <v>#N/A</v>
      </c>
      <c r="G284" s="17" t="e">
        <f aca="false">LOOKUP(B284,ISCRITTI!$A$5:$A$533,ISCRITTI!$E$5:$E$533)</f>
        <v>#N/A</v>
      </c>
      <c r="H284" s="17" t="e">
        <f aca="false">LOOKUP(B284,ISCRITTI!$A$5:$A$533,ISCRITTI!$F$5:$F$533)</f>
        <v>#N/A</v>
      </c>
      <c r="I284" s="14" t="e">
        <f aca="false">LOOKUP(B284,ISCRITTI!$A$5:$A$533,ISCRITTI!$G$5:$G$533)</f>
        <v>#N/A</v>
      </c>
      <c r="J284" s="16" t="n">
        <f aca="false">+C284/29.8</f>
        <v>0</v>
      </c>
      <c r="K284" s="18" t="e">
        <f aca="false">+$Z$1/J284</f>
        <v>#DIV/0!</v>
      </c>
      <c r="L284" s="16" t="n">
        <f aca="false">+C284-$C$12</f>
        <v>-0.0878356481481482</v>
      </c>
      <c r="M284" s="16" t="n">
        <f aca="false">+C284-C283</f>
        <v>0</v>
      </c>
    </row>
    <row r="285" customFormat="false" ht="12" hidden="false" customHeight="true" outlineLevel="0" collapsed="false">
      <c r="A285" s="14" t="n">
        <v>274</v>
      </c>
      <c r="B285" s="14"/>
      <c r="C285" s="16"/>
      <c r="D285" s="14" t="e">
        <f aca="false">LOOKUP(B285,ISCRITTI!$A$5:$A$533,ISCRITTI!$B$5:$B$533)</f>
        <v>#N/A</v>
      </c>
      <c r="E285" s="14" t="e">
        <f aca="false">LOOKUP(B285,ISCRITTI!$A$5:$A$533,ISCRITTI!$C$5:$C$533)</f>
        <v>#N/A</v>
      </c>
      <c r="F285" s="17" t="e">
        <f aca="false">LOOKUP(B285,ISCRITTI!$A$5:$A$533,ISCRITTI!$D$5:$D$533)</f>
        <v>#N/A</v>
      </c>
      <c r="G285" s="17" t="e">
        <f aca="false">LOOKUP(B285,ISCRITTI!$A$5:$A$533,ISCRITTI!$E$5:$E$533)</f>
        <v>#N/A</v>
      </c>
      <c r="H285" s="17" t="e">
        <f aca="false">LOOKUP(B285,ISCRITTI!$A$5:$A$533,ISCRITTI!$F$5:$F$533)</f>
        <v>#N/A</v>
      </c>
      <c r="I285" s="14" t="e">
        <f aca="false">LOOKUP(B285,ISCRITTI!$A$5:$A$533,ISCRITTI!$G$5:$G$533)</f>
        <v>#N/A</v>
      </c>
      <c r="J285" s="16" t="n">
        <f aca="false">+C285/29.8</f>
        <v>0</v>
      </c>
      <c r="K285" s="18" t="e">
        <f aca="false">+$Z$1/J285</f>
        <v>#DIV/0!</v>
      </c>
      <c r="L285" s="16" t="n">
        <f aca="false">+C285-$C$12</f>
        <v>-0.0878356481481482</v>
      </c>
      <c r="M285" s="16" t="n">
        <f aca="false">+C285-C284</f>
        <v>0</v>
      </c>
    </row>
    <row r="286" customFormat="false" ht="12" hidden="false" customHeight="true" outlineLevel="0" collapsed="false">
      <c r="A286" s="14" t="n">
        <v>275</v>
      </c>
      <c r="B286" s="14"/>
      <c r="C286" s="16"/>
      <c r="D286" s="14" t="e">
        <f aca="false">LOOKUP(B286,ISCRITTI!$A$5:$A$533,ISCRITTI!$B$5:$B$533)</f>
        <v>#N/A</v>
      </c>
      <c r="E286" s="14" t="e">
        <f aca="false">LOOKUP(B286,ISCRITTI!$A$5:$A$533,ISCRITTI!$C$5:$C$533)</f>
        <v>#N/A</v>
      </c>
      <c r="F286" s="17" t="e">
        <f aca="false">LOOKUP(B286,ISCRITTI!$A$5:$A$533,ISCRITTI!$D$5:$D$533)</f>
        <v>#N/A</v>
      </c>
      <c r="G286" s="17" t="e">
        <f aca="false">LOOKUP(B286,ISCRITTI!$A$5:$A$533,ISCRITTI!$E$5:$E$533)</f>
        <v>#N/A</v>
      </c>
      <c r="H286" s="17" t="e">
        <f aca="false">LOOKUP(B286,ISCRITTI!$A$5:$A$533,ISCRITTI!$F$5:$F$533)</f>
        <v>#N/A</v>
      </c>
      <c r="I286" s="14" t="e">
        <f aca="false">LOOKUP(B286,ISCRITTI!$A$5:$A$533,ISCRITTI!$G$5:$G$533)</f>
        <v>#N/A</v>
      </c>
      <c r="J286" s="16" t="n">
        <f aca="false">+C286/29.8</f>
        <v>0</v>
      </c>
      <c r="K286" s="18" t="e">
        <f aca="false">+$Z$1/J286</f>
        <v>#DIV/0!</v>
      </c>
      <c r="L286" s="16" t="n">
        <f aca="false">+C286-$C$12</f>
        <v>-0.0878356481481482</v>
      </c>
      <c r="M286" s="16" t="n">
        <f aca="false">+C286-C285</f>
        <v>0</v>
      </c>
    </row>
    <row r="287" customFormat="false" ht="12" hidden="false" customHeight="true" outlineLevel="0" collapsed="false">
      <c r="A287" s="14" t="n">
        <v>276</v>
      </c>
      <c r="B287" s="14"/>
      <c r="C287" s="16"/>
      <c r="D287" s="14" t="e">
        <f aca="false">LOOKUP(B287,ISCRITTI!$A$5:$A$533,ISCRITTI!$B$5:$B$533)</f>
        <v>#N/A</v>
      </c>
      <c r="E287" s="14" t="e">
        <f aca="false">LOOKUP(B287,ISCRITTI!$A$5:$A$533,ISCRITTI!$C$5:$C$533)</f>
        <v>#N/A</v>
      </c>
      <c r="F287" s="17" t="e">
        <f aca="false">LOOKUP(B287,ISCRITTI!$A$5:$A$533,ISCRITTI!$D$5:$D$533)</f>
        <v>#N/A</v>
      </c>
      <c r="G287" s="17" t="e">
        <f aca="false">LOOKUP(B287,ISCRITTI!$A$5:$A$533,ISCRITTI!$E$5:$E$533)</f>
        <v>#N/A</v>
      </c>
      <c r="H287" s="17" t="e">
        <f aca="false">LOOKUP(B287,ISCRITTI!$A$5:$A$533,ISCRITTI!$F$5:$F$533)</f>
        <v>#N/A</v>
      </c>
      <c r="I287" s="14" t="e">
        <f aca="false">LOOKUP(B287,ISCRITTI!$A$5:$A$533,ISCRITTI!$G$5:$G$533)</f>
        <v>#N/A</v>
      </c>
      <c r="J287" s="16" t="n">
        <f aca="false">+C287/29.8</f>
        <v>0</v>
      </c>
      <c r="K287" s="18" t="e">
        <f aca="false">+$Z$1/J287</f>
        <v>#DIV/0!</v>
      </c>
      <c r="L287" s="16" t="n">
        <f aca="false">+C287-$C$12</f>
        <v>-0.0878356481481482</v>
      </c>
      <c r="M287" s="16" t="n">
        <f aca="false">+C287-C286</f>
        <v>0</v>
      </c>
    </row>
    <row r="288" customFormat="false" ht="12" hidden="false" customHeight="true" outlineLevel="0" collapsed="false">
      <c r="A288" s="14" t="n">
        <v>277</v>
      </c>
      <c r="B288" s="14"/>
      <c r="C288" s="16"/>
      <c r="D288" s="14" t="e">
        <f aca="false">LOOKUP(B288,ISCRITTI!$A$5:$A$533,ISCRITTI!$B$5:$B$533)</f>
        <v>#N/A</v>
      </c>
      <c r="E288" s="14" t="e">
        <f aca="false">LOOKUP(B288,ISCRITTI!$A$5:$A$533,ISCRITTI!$C$5:$C$533)</f>
        <v>#N/A</v>
      </c>
      <c r="F288" s="17" t="e">
        <f aca="false">LOOKUP(B288,ISCRITTI!$A$5:$A$533,ISCRITTI!$D$5:$D$533)</f>
        <v>#N/A</v>
      </c>
      <c r="G288" s="17" t="e">
        <f aca="false">LOOKUP(B288,ISCRITTI!$A$5:$A$533,ISCRITTI!$E$5:$E$533)</f>
        <v>#N/A</v>
      </c>
      <c r="H288" s="17" t="e">
        <f aca="false">LOOKUP(B288,ISCRITTI!$A$5:$A$533,ISCRITTI!$F$5:$F$533)</f>
        <v>#N/A</v>
      </c>
      <c r="I288" s="14" t="e">
        <f aca="false">LOOKUP(B288,ISCRITTI!$A$5:$A$533,ISCRITTI!$G$5:$G$533)</f>
        <v>#N/A</v>
      </c>
      <c r="J288" s="16" t="n">
        <f aca="false">+C288/29.8</f>
        <v>0</v>
      </c>
      <c r="K288" s="18" t="e">
        <f aca="false">+$Z$1/J288</f>
        <v>#DIV/0!</v>
      </c>
      <c r="L288" s="16" t="n">
        <f aca="false">+C288-$C$12</f>
        <v>-0.0878356481481482</v>
      </c>
      <c r="M288" s="16" t="n">
        <f aca="false">+C288-C287</f>
        <v>0</v>
      </c>
    </row>
    <row r="289" customFormat="false" ht="12" hidden="false" customHeight="true" outlineLevel="0" collapsed="false">
      <c r="A289" s="14" t="n">
        <v>278</v>
      </c>
      <c r="B289" s="14"/>
      <c r="C289" s="16"/>
      <c r="D289" s="14" t="e">
        <f aca="false">LOOKUP(B289,ISCRITTI!$A$5:$A$533,ISCRITTI!$B$5:$B$533)</f>
        <v>#N/A</v>
      </c>
      <c r="E289" s="14" t="e">
        <f aca="false">LOOKUP(B289,ISCRITTI!$A$5:$A$533,ISCRITTI!$C$5:$C$533)</f>
        <v>#N/A</v>
      </c>
      <c r="F289" s="17" t="e">
        <f aca="false">LOOKUP(B289,ISCRITTI!$A$5:$A$533,ISCRITTI!$D$5:$D$533)</f>
        <v>#N/A</v>
      </c>
      <c r="G289" s="17" t="e">
        <f aca="false">LOOKUP(B289,ISCRITTI!$A$5:$A$533,ISCRITTI!$E$5:$E$533)</f>
        <v>#N/A</v>
      </c>
      <c r="H289" s="17" t="e">
        <f aca="false">LOOKUP(B289,ISCRITTI!$A$5:$A$533,ISCRITTI!$F$5:$F$533)</f>
        <v>#N/A</v>
      </c>
      <c r="I289" s="14" t="e">
        <f aca="false">LOOKUP(B289,ISCRITTI!$A$5:$A$533,ISCRITTI!$G$5:$G$533)</f>
        <v>#N/A</v>
      </c>
      <c r="J289" s="16" t="n">
        <f aca="false">+C289/29.8</f>
        <v>0</v>
      </c>
      <c r="K289" s="18" t="e">
        <f aca="false">+$Z$1/J289</f>
        <v>#DIV/0!</v>
      </c>
      <c r="L289" s="16" t="n">
        <f aca="false">+C289-$C$12</f>
        <v>-0.0878356481481482</v>
      </c>
      <c r="M289" s="16" t="n">
        <f aca="false">+C289-C288</f>
        <v>0</v>
      </c>
    </row>
    <row r="290" customFormat="false" ht="12" hidden="false" customHeight="true" outlineLevel="0" collapsed="false">
      <c r="A290" s="14" t="n">
        <v>279</v>
      </c>
      <c r="B290" s="14"/>
      <c r="C290" s="16"/>
      <c r="D290" s="14" t="e">
        <f aca="false">LOOKUP(B290,ISCRITTI!$A$5:$A$533,ISCRITTI!$B$5:$B$533)</f>
        <v>#N/A</v>
      </c>
      <c r="E290" s="14" t="e">
        <f aca="false">LOOKUP(B290,ISCRITTI!$A$5:$A$533,ISCRITTI!$C$5:$C$533)</f>
        <v>#N/A</v>
      </c>
      <c r="F290" s="17" t="e">
        <f aca="false">LOOKUP(B290,ISCRITTI!$A$5:$A$533,ISCRITTI!$D$5:$D$533)</f>
        <v>#N/A</v>
      </c>
      <c r="G290" s="17" t="e">
        <f aca="false">LOOKUP(B290,ISCRITTI!$A$5:$A$533,ISCRITTI!$E$5:$E$533)</f>
        <v>#N/A</v>
      </c>
      <c r="H290" s="17" t="e">
        <f aca="false">LOOKUP(B290,ISCRITTI!$A$5:$A$533,ISCRITTI!$F$5:$F$533)</f>
        <v>#N/A</v>
      </c>
      <c r="I290" s="14" t="e">
        <f aca="false">LOOKUP(B290,ISCRITTI!$A$5:$A$533,ISCRITTI!$G$5:$G$533)</f>
        <v>#N/A</v>
      </c>
      <c r="J290" s="16" t="n">
        <f aca="false">+C290/29.8</f>
        <v>0</v>
      </c>
      <c r="K290" s="18" t="e">
        <f aca="false">+$Z$1/J290</f>
        <v>#DIV/0!</v>
      </c>
      <c r="L290" s="16" t="n">
        <f aca="false">+C290-$C$12</f>
        <v>-0.0878356481481482</v>
      </c>
      <c r="M290" s="16" t="n">
        <f aca="false">+C290-C289</f>
        <v>0</v>
      </c>
    </row>
    <row r="291" customFormat="false" ht="12" hidden="false" customHeight="true" outlineLevel="0" collapsed="false">
      <c r="A291" s="14" t="n">
        <v>280</v>
      </c>
      <c r="B291" s="14"/>
      <c r="C291" s="16"/>
      <c r="D291" s="14" t="e">
        <f aca="false">LOOKUP(B291,ISCRITTI!$A$5:$A$533,ISCRITTI!$B$5:$B$533)</f>
        <v>#N/A</v>
      </c>
      <c r="E291" s="14" t="e">
        <f aca="false">LOOKUP(B291,ISCRITTI!$A$5:$A$533,ISCRITTI!$C$5:$C$533)</f>
        <v>#N/A</v>
      </c>
      <c r="F291" s="17" t="e">
        <f aca="false">LOOKUP(B291,ISCRITTI!$A$5:$A$533,ISCRITTI!$D$5:$D$533)</f>
        <v>#N/A</v>
      </c>
      <c r="G291" s="17" t="e">
        <f aca="false">LOOKUP(B291,ISCRITTI!$A$5:$A$533,ISCRITTI!$E$5:$E$533)</f>
        <v>#N/A</v>
      </c>
      <c r="H291" s="17" t="e">
        <f aca="false">LOOKUP(B291,ISCRITTI!$A$5:$A$533,ISCRITTI!$F$5:$F$533)</f>
        <v>#N/A</v>
      </c>
      <c r="I291" s="14" t="e">
        <f aca="false">LOOKUP(B291,ISCRITTI!$A$5:$A$533,ISCRITTI!$G$5:$G$533)</f>
        <v>#N/A</v>
      </c>
      <c r="J291" s="16" t="n">
        <f aca="false">+C291/29.8</f>
        <v>0</v>
      </c>
      <c r="K291" s="18" t="e">
        <f aca="false">+$Z$1/J291</f>
        <v>#DIV/0!</v>
      </c>
      <c r="L291" s="16" t="n">
        <f aca="false">+C291-$C$12</f>
        <v>-0.0878356481481482</v>
      </c>
      <c r="M291" s="16" t="n">
        <f aca="false">+C291-C290</f>
        <v>0</v>
      </c>
    </row>
    <row r="292" customFormat="false" ht="12" hidden="false" customHeight="true" outlineLevel="0" collapsed="false">
      <c r="A292" s="14" t="n">
        <v>281</v>
      </c>
      <c r="B292" s="14"/>
      <c r="C292" s="16"/>
      <c r="D292" s="14" t="e">
        <f aca="false">LOOKUP(B292,ISCRITTI!$A$5:$A$533,ISCRITTI!$B$5:$B$533)</f>
        <v>#N/A</v>
      </c>
      <c r="E292" s="14" t="e">
        <f aca="false">LOOKUP(B292,ISCRITTI!$A$5:$A$533,ISCRITTI!$C$5:$C$533)</f>
        <v>#N/A</v>
      </c>
      <c r="F292" s="17" t="e">
        <f aca="false">LOOKUP(B292,ISCRITTI!$A$5:$A$533,ISCRITTI!$D$5:$D$533)</f>
        <v>#N/A</v>
      </c>
      <c r="G292" s="17" t="e">
        <f aca="false">LOOKUP(B292,ISCRITTI!$A$5:$A$533,ISCRITTI!$E$5:$E$533)</f>
        <v>#N/A</v>
      </c>
      <c r="H292" s="17" t="e">
        <f aca="false">LOOKUP(B292,ISCRITTI!$A$5:$A$533,ISCRITTI!$F$5:$F$533)</f>
        <v>#N/A</v>
      </c>
      <c r="I292" s="14" t="e">
        <f aca="false">LOOKUP(B292,ISCRITTI!$A$5:$A$533,ISCRITTI!$G$5:$G$533)</f>
        <v>#N/A</v>
      </c>
      <c r="J292" s="16" t="n">
        <f aca="false">+C292/29.8</f>
        <v>0</v>
      </c>
      <c r="K292" s="18" t="e">
        <f aca="false">+$Z$1/J292</f>
        <v>#DIV/0!</v>
      </c>
      <c r="L292" s="16" t="n">
        <f aca="false">+C292-$C$12</f>
        <v>-0.0878356481481482</v>
      </c>
      <c r="M292" s="16" t="n">
        <f aca="false">+C292-C291</f>
        <v>0</v>
      </c>
    </row>
    <row r="293" customFormat="false" ht="12" hidden="false" customHeight="true" outlineLevel="0" collapsed="false">
      <c r="A293" s="14" t="n">
        <v>282</v>
      </c>
      <c r="B293" s="14"/>
      <c r="C293" s="16"/>
      <c r="D293" s="14" t="e">
        <f aca="false">LOOKUP(B293,ISCRITTI!$A$5:$A$533,ISCRITTI!$B$5:$B$533)</f>
        <v>#N/A</v>
      </c>
      <c r="E293" s="14" t="e">
        <f aca="false">LOOKUP(B293,ISCRITTI!$A$5:$A$533,ISCRITTI!$C$5:$C$533)</f>
        <v>#N/A</v>
      </c>
      <c r="F293" s="17" t="e">
        <f aca="false">LOOKUP(B293,ISCRITTI!$A$5:$A$533,ISCRITTI!$D$5:$D$533)</f>
        <v>#N/A</v>
      </c>
      <c r="G293" s="17" t="e">
        <f aca="false">LOOKUP(B293,ISCRITTI!$A$5:$A$533,ISCRITTI!$E$5:$E$533)</f>
        <v>#N/A</v>
      </c>
      <c r="H293" s="17" t="e">
        <f aca="false">LOOKUP(B293,ISCRITTI!$A$5:$A$533,ISCRITTI!$F$5:$F$533)</f>
        <v>#N/A</v>
      </c>
      <c r="I293" s="14" t="e">
        <f aca="false">LOOKUP(B293,ISCRITTI!$A$5:$A$533,ISCRITTI!$G$5:$G$533)</f>
        <v>#N/A</v>
      </c>
      <c r="J293" s="16" t="n">
        <f aca="false">+C293/29.8</f>
        <v>0</v>
      </c>
      <c r="K293" s="18" t="e">
        <f aca="false">+$Z$1/J293</f>
        <v>#DIV/0!</v>
      </c>
      <c r="L293" s="16" t="n">
        <f aca="false">+C293-$C$12</f>
        <v>-0.0878356481481482</v>
      </c>
      <c r="M293" s="16" t="n">
        <f aca="false">+C293-C292</f>
        <v>0</v>
      </c>
    </row>
    <row r="294" customFormat="false" ht="12" hidden="false" customHeight="true" outlineLevel="0" collapsed="false">
      <c r="A294" s="14" t="n">
        <v>283</v>
      </c>
      <c r="B294" s="14"/>
      <c r="C294" s="16"/>
      <c r="D294" s="14" t="e">
        <f aca="false">LOOKUP(B294,ISCRITTI!$A$5:$A$533,ISCRITTI!$B$5:$B$533)</f>
        <v>#N/A</v>
      </c>
      <c r="E294" s="14" t="e">
        <f aca="false">LOOKUP(B294,ISCRITTI!$A$5:$A$533,ISCRITTI!$C$5:$C$533)</f>
        <v>#N/A</v>
      </c>
      <c r="F294" s="17" t="e">
        <f aca="false">LOOKUP(B294,ISCRITTI!$A$5:$A$533,ISCRITTI!$D$5:$D$533)</f>
        <v>#N/A</v>
      </c>
      <c r="G294" s="17" t="e">
        <f aca="false">LOOKUP(B294,ISCRITTI!$A$5:$A$533,ISCRITTI!$E$5:$E$533)</f>
        <v>#N/A</v>
      </c>
      <c r="H294" s="17" t="e">
        <f aca="false">LOOKUP(B294,ISCRITTI!$A$5:$A$533,ISCRITTI!$F$5:$F$533)</f>
        <v>#N/A</v>
      </c>
      <c r="I294" s="14" t="e">
        <f aca="false">LOOKUP(B294,ISCRITTI!$A$5:$A$533,ISCRITTI!$G$5:$G$533)</f>
        <v>#N/A</v>
      </c>
      <c r="J294" s="16" t="n">
        <f aca="false">+C294/29.8</f>
        <v>0</v>
      </c>
      <c r="K294" s="18" t="e">
        <f aca="false">+$Z$1/J294</f>
        <v>#DIV/0!</v>
      </c>
      <c r="L294" s="16" t="n">
        <f aca="false">+C294-$C$12</f>
        <v>-0.0878356481481482</v>
      </c>
      <c r="M294" s="16" t="n">
        <f aca="false">+C294-C293</f>
        <v>0</v>
      </c>
    </row>
    <row r="295" customFormat="false" ht="12" hidden="false" customHeight="true" outlineLevel="0" collapsed="false">
      <c r="A295" s="14" t="n">
        <v>284</v>
      </c>
      <c r="B295" s="14"/>
      <c r="C295" s="16"/>
      <c r="D295" s="14" t="e">
        <f aca="false">LOOKUP(B295,ISCRITTI!$A$5:$A$533,ISCRITTI!$B$5:$B$533)</f>
        <v>#N/A</v>
      </c>
      <c r="E295" s="14" t="e">
        <f aca="false">LOOKUP(B295,ISCRITTI!$A$5:$A$533,ISCRITTI!$C$5:$C$533)</f>
        <v>#N/A</v>
      </c>
      <c r="F295" s="17" t="e">
        <f aca="false">LOOKUP(B295,ISCRITTI!$A$5:$A$533,ISCRITTI!$D$5:$D$533)</f>
        <v>#N/A</v>
      </c>
      <c r="G295" s="17" t="e">
        <f aca="false">LOOKUP(B295,ISCRITTI!$A$5:$A$533,ISCRITTI!$E$5:$E$533)</f>
        <v>#N/A</v>
      </c>
      <c r="H295" s="17" t="e">
        <f aca="false">LOOKUP(B295,ISCRITTI!$A$5:$A$533,ISCRITTI!$F$5:$F$533)</f>
        <v>#N/A</v>
      </c>
      <c r="I295" s="14" t="e">
        <f aca="false">LOOKUP(B295,ISCRITTI!$A$5:$A$533,ISCRITTI!$G$5:$G$533)</f>
        <v>#N/A</v>
      </c>
      <c r="J295" s="16" t="n">
        <f aca="false">+C295/29.8</f>
        <v>0</v>
      </c>
      <c r="K295" s="18" t="e">
        <f aca="false">+$Z$1/J295</f>
        <v>#DIV/0!</v>
      </c>
      <c r="L295" s="16" t="n">
        <f aca="false">+C295-$C$12</f>
        <v>-0.0878356481481482</v>
      </c>
      <c r="M295" s="16" t="n">
        <f aca="false">+C295-C294</f>
        <v>0</v>
      </c>
    </row>
    <row r="296" customFormat="false" ht="12" hidden="false" customHeight="true" outlineLevel="0" collapsed="false">
      <c r="A296" s="14" t="n">
        <v>285</v>
      </c>
      <c r="B296" s="14"/>
      <c r="C296" s="16"/>
      <c r="D296" s="14" t="e">
        <f aca="false">LOOKUP(B296,ISCRITTI!$A$5:$A$533,ISCRITTI!$B$5:$B$533)</f>
        <v>#N/A</v>
      </c>
      <c r="E296" s="14" t="e">
        <f aca="false">LOOKUP(B296,ISCRITTI!$A$5:$A$533,ISCRITTI!$C$5:$C$533)</f>
        <v>#N/A</v>
      </c>
      <c r="F296" s="17" t="e">
        <f aca="false">LOOKUP(B296,ISCRITTI!$A$5:$A$533,ISCRITTI!$D$5:$D$533)</f>
        <v>#N/A</v>
      </c>
      <c r="G296" s="17" t="e">
        <f aca="false">LOOKUP(B296,ISCRITTI!$A$5:$A$533,ISCRITTI!$E$5:$E$533)</f>
        <v>#N/A</v>
      </c>
      <c r="H296" s="17" t="e">
        <f aca="false">LOOKUP(B296,ISCRITTI!$A$5:$A$533,ISCRITTI!$F$5:$F$533)</f>
        <v>#N/A</v>
      </c>
      <c r="I296" s="14" t="e">
        <f aca="false">LOOKUP(B296,ISCRITTI!$A$5:$A$533,ISCRITTI!$G$5:$G$533)</f>
        <v>#N/A</v>
      </c>
      <c r="J296" s="16" t="n">
        <f aca="false">+C296/29.8</f>
        <v>0</v>
      </c>
      <c r="K296" s="18" t="e">
        <f aca="false">+$Z$1/J296</f>
        <v>#DIV/0!</v>
      </c>
      <c r="L296" s="16" t="n">
        <f aca="false">+C296-$C$12</f>
        <v>-0.0878356481481482</v>
      </c>
      <c r="M296" s="16" t="n">
        <f aca="false">+C296-C295</f>
        <v>0</v>
      </c>
    </row>
    <row r="297" customFormat="false" ht="12" hidden="false" customHeight="true" outlineLevel="0" collapsed="false">
      <c r="A297" s="14" t="n">
        <v>286</v>
      </c>
      <c r="B297" s="14"/>
      <c r="C297" s="16"/>
      <c r="D297" s="14" t="e">
        <f aca="false">LOOKUP(B297,ISCRITTI!$A$5:$A$533,ISCRITTI!$B$5:$B$533)</f>
        <v>#N/A</v>
      </c>
      <c r="E297" s="14" t="e">
        <f aca="false">LOOKUP(B297,ISCRITTI!$A$5:$A$533,ISCRITTI!$C$5:$C$533)</f>
        <v>#N/A</v>
      </c>
      <c r="F297" s="17" t="e">
        <f aca="false">LOOKUP(B297,ISCRITTI!$A$5:$A$533,ISCRITTI!$D$5:$D$533)</f>
        <v>#N/A</v>
      </c>
      <c r="G297" s="17" t="e">
        <f aca="false">LOOKUP(B297,ISCRITTI!$A$5:$A$533,ISCRITTI!$E$5:$E$533)</f>
        <v>#N/A</v>
      </c>
      <c r="H297" s="17" t="e">
        <f aca="false">LOOKUP(B297,ISCRITTI!$A$5:$A$533,ISCRITTI!$F$5:$F$533)</f>
        <v>#N/A</v>
      </c>
      <c r="I297" s="14" t="e">
        <f aca="false">LOOKUP(B297,ISCRITTI!$A$5:$A$533,ISCRITTI!$G$5:$G$533)</f>
        <v>#N/A</v>
      </c>
      <c r="J297" s="16" t="n">
        <f aca="false">+C297/29.8</f>
        <v>0</v>
      </c>
      <c r="K297" s="18" t="e">
        <f aca="false">+$Z$1/J297</f>
        <v>#DIV/0!</v>
      </c>
      <c r="L297" s="16" t="n">
        <f aca="false">+C297-$C$12</f>
        <v>-0.0878356481481482</v>
      </c>
      <c r="M297" s="16" t="n">
        <f aca="false">+C297-C296</f>
        <v>0</v>
      </c>
    </row>
    <row r="298" customFormat="false" ht="12" hidden="false" customHeight="true" outlineLevel="0" collapsed="false">
      <c r="A298" s="14" t="n">
        <v>287</v>
      </c>
      <c r="B298" s="14"/>
      <c r="C298" s="16"/>
      <c r="D298" s="14" t="e">
        <f aca="false">LOOKUP(B298,ISCRITTI!$A$5:$A$533,ISCRITTI!$B$5:$B$533)</f>
        <v>#N/A</v>
      </c>
      <c r="E298" s="14" t="e">
        <f aca="false">LOOKUP(B298,ISCRITTI!$A$5:$A$533,ISCRITTI!$C$5:$C$533)</f>
        <v>#N/A</v>
      </c>
      <c r="F298" s="17" t="e">
        <f aca="false">LOOKUP(B298,ISCRITTI!$A$5:$A$533,ISCRITTI!$D$5:$D$533)</f>
        <v>#N/A</v>
      </c>
      <c r="G298" s="17" t="e">
        <f aca="false">LOOKUP(B298,ISCRITTI!$A$5:$A$533,ISCRITTI!$E$5:$E$533)</f>
        <v>#N/A</v>
      </c>
      <c r="H298" s="17" t="e">
        <f aca="false">LOOKUP(B298,ISCRITTI!$A$5:$A$533,ISCRITTI!$F$5:$F$533)</f>
        <v>#N/A</v>
      </c>
      <c r="I298" s="14" t="e">
        <f aca="false">LOOKUP(B298,ISCRITTI!$A$5:$A$533,ISCRITTI!$G$5:$G$533)</f>
        <v>#N/A</v>
      </c>
      <c r="J298" s="16" t="n">
        <f aca="false">+C298/29.8</f>
        <v>0</v>
      </c>
      <c r="K298" s="18" t="e">
        <f aca="false">+$Z$1/J298</f>
        <v>#DIV/0!</v>
      </c>
      <c r="L298" s="16" t="n">
        <f aca="false">+C298-$C$12</f>
        <v>-0.0878356481481482</v>
      </c>
      <c r="M298" s="16" t="n">
        <f aca="false">+C298-C297</f>
        <v>0</v>
      </c>
    </row>
    <row r="299" customFormat="false" ht="12" hidden="false" customHeight="true" outlineLevel="0" collapsed="false">
      <c r="A299" s="14" t="n">
        <v>288</v>
      </c>
      <c r="B299" s="14"/>
      <c r="C299" s="16"/>
      <c r="D299" s="14" t="e">
        <f aca="false">LOOKUP(B299,ISCRITTI!$A$5:$A$533,ISCRITTI!$B$5:$B$533)</f>
        <v>#N/A</v>
      </c>
      <c r="E299" s="14" t="e">
        <f aca="false">LOOKUP(B299,ISCRITTI!$A$5:$A$533,ISCRITTI!$C$5:$C$533)</f>
        <v>#N/A</v>
      </c>
      <c r="F299" s="17" t="e">
        <f aca="false">LOOKUP(B299,ISCRITTI!$A$5:$A$533,ISCRITTI!$D$5:$D$533)</f>
        <v>#N/A</v>
      </c>
      <c r="G299" s="17" t="e">
        <f aca="false">LOOKUP(B299,ISCRITTI!$A$5:$A$533,ISCRITTI!$E$5:$E$533)</f>
        <v>#N/A</v>
      </c>
      <c r="H299" s="17" t="e">
        <f aca="false">LOOKUP(B299,ISCRITTI!$A$5:$A$533,ISCRITTI!$F$5:$F$533)</f>
        <v>#N/A</v>
      </c>
      <c r="I299" s="14" t="e">
        <f aca="false">LOOKUP(B299,ISCRITTI!$A$5:$A$533,ISCRITTI!$G$5:$G$533)</f>
        <v>#N/A</v>
      </c>
      <c r="J299" s="16" t="n">
        <f aca="false">+C299/29.8</f>
        <v>0</v>
      </c>
      <c r="K299" s="18" t="e">
        <f aca="false">+$Z$1/J299</f>
        <v>#DIV/0!</v>
      </c>
      <c r="L299" s="16" t="n">
        <f aca="false">+C299-$C$12</f>
        <v>-0.0878356481481482</v>
      </c>
      <c r="M299" s="16" t="n">
        <f aca="false">+C299-C298</f>
        <v>0</v>
      </c>
    </row>
    <row r="300" customFormat="false" ht="12" hidden="false" customHeight="true" outlineLevel="0" collapsed="false">
      <c r="A300" s="14" t="n">
        <v>289</v>
      </c>
      <c r="B300" s="14"/>
      <c r="C300" s="16"/>
      <c r="D300" s="14" t="e">
        <f aca="false">LOOKUP(B300,ISCRITTI!$A$5:$A$533,ISCRITTI!$B$5:$B$533)</f>
        <v>#N/A</v>
      </c>
      <c r="E300" s="14" t="e">
        <f aca="false">LOOKUP(B300,ISCRITTI!$A$5:$A$533,ISCRITTI!$C$5:$C$533)</f>
        <v>#N/A</v>
      </c>
      <c r="F300" s="17" t="e">
        <f aca="false">LOOKUP(B300,ISCRITTI!$A$5:$A$533,ISCRITTI!$D$5:$D$533)</f>
        <v>#N/A</v>
      </c>
      <c r="G300" s="17" t="e">
        <f aca="false">LOOKUP(B300,ISCRITTI!$A$5:$A$533,ISCRITTI!$E$5:$E$533)</f>
        <v>#N/A</v>
      </c>
      <c r="H300" s="17" t="e">
        <f aca="false">LOOKUP(B300,ISCRITTI!$A$5:$A$533,ISCRITTI!$F$5:$F$533)</f>
        <v>#N/A</v>
      </c>
      <c r="I300" s="14" t="e">
        <f aca="false">LOOKUP(B300,ISCRITTI!$A$5:$A$533,ISCRITTI!$G$5:$G$533)</f>
        <v>#N/A</v>
      </c>
      <c r="J300" s="16" t="n">
        <f aca="false">+C300/29.8</f>
        <v>0</v>
      </c>
      <c r="K300" s="18" t="e">
        <f aca="false">+$Z$1/J300</f>
        <v>#DIV/0!</v>
      </c>
      <c r="L300" s="16" t="n">
        <f aca="false">+C300-$C$12</f>
        <v>-0.0878356481481482</v>
      </c>
      <c r="M300" s="16" t="n">
        <f aca="false">+C300-C299</f>
        <v>0</v>
      </c>
    </row>
    <row r="301" customFormat="false" ht="12" hidden="false" customHeight="true" outlineLevel="0" collapsed="false">
      <c r="A301" s="14" t="n">
        <v>290</v>
      </c>
      <c r="B301" s="14"/>
      <c r="C301" s="16"/>
      <c r="D301" s="14" t="e">
        <f aca="false">LOOKUP(B301,ISCRITTI!$A$5:$A$533,ISCRITTI!$B$5:$B$533)</f>
        <v>#N/A</v>
      </c>
      <c r="E301" s="14" t="e">
        <f aca="false">LOOKUP(B301,ISCRITTI!$A$5:$A$533,ISCRITTI!$C$5:$C$533)</f>
        <v>#N/A</v>
      </c>
      <c r="F301" s="17" t="e">
        <f aca="false">LOOKUP(B301,ISCRITTI!$A$5:$A$533,ISCRITTI!$D$5:$D$533)</f>
        <v>#N/A</v>
      </c>
      <c r="G301" s="17" t="e">
        <f aca="false">LOOKUP(B301,ISCRITTI!$A$5:$A$533,ISCRITTI!$E$5:$E$533)</f>
        <v>#N/A</v>
      </c>
      <c r="H301" s="17" t="e">
        <f aca="false">LOOKUP(B301,ISCRITTI!$A$5:$A$533,ISCRITTI!$F$5:$F$533)</f>
        <v>#N/A</v>
      </c>
      <c r="I301" s="14" t="e">
        <f aca="false">LOOKUP(B301,ISCRITTI!$A$5:$A$533,ISCRITTI!$G$5:$G$533)</f>
        <v>#N/A</v>
      </c>
      <c r="J301" s="16" t="n">
        <f aca="false">+C301/29.8</f>
        <v>0</v>
      </c>
      <c r="K301" s="18" t="e">
        <f aca="false">+$Z$1/J301</f>
        <v>#DIV/0!</v>
      </c>
      <c r="L301" s="16" t="n">
        <f aca="false">+C301-$C$12</f>
        <v>-0.0878356481481482</v>
      </c>
      <c r="M301" s="16" t="n">
        <f aca="false">+C301-C300</f>
        <v>0</v>
      </c>
    </row>
    <row r="302" customFormat="false" ht="12" hidden="false" customHeight="true" outlineLevel="0" collapsed="false">
      <c r="A302" s="14" t="n">
        <v>291</v>
      </c>
      <c r="B302" s="14"/>
      <c r="C302" s="16"/>
      <c r="D302" s="14" t="e">
        <f aca="false">LOOKUP(B302,ISCRITTI!$A$5:$A$533,ISCRITTI!$B$5:$B$533)</f>
        <v>#N/A</v>
      </c>
      <c r="E302" s="14" t="e">
        <f aca="false">LOOKUP(B302,ISCRITTI!$A$5:$A$533,ISCRITTI!$C$5:$C$533)</f>
        <v>#N/A</v>
      </c>
      <c r="F302" s="17" t="e">
        <f aca="false">LOOKUP(B302,ISCRITTI!$A$5:$A$533,ISCRITTI!$D$5:$D$533)</f>
        <v>#N/A</v>
      </c>
      <c r="G302" s="17" t="e">
        <f aca="false">LOOKUP(B302,ISCRITTI!$A$5:$A$533,ISCRITTI!$E$5:$E$533)</f>
        <v>#N/A</v>
      </c>
      <c r="H302" s="17" t="e">
        <f aca="false">LOOKUP(B302,ISCRITTI!$A$5:$A$533,ISCRITTI!$F$5:$F$533)</f>
        <v>#N/A</v>
      </c>
      <c r="I302" s="14" t="e">
        <f aca="false">LOOKUP(B302,ISCRITTI!$A$5:$A$533,ISCRITTI!$G$5:$G$533)</f>
        <v>#N/A</v>
      </c>
      <c r="J302" s="16" t="n">
        <f aca="false">+C302/29.8</f>
        <v>0</v>
      </c>
      <c r="K302" s="18" t="e">
        <f aca="false">+$Z$1/J302</f>
        <v>#DIV/0!</v>
      </c>
      <c r="L302" s="16" t="n">
        <f aca="false">+C302-$C$12</f>
        <v>-0.0878356481481482</v>
      </c>
      <c r="M302" s="16" t="n">
        <f aca="false">+C302-C301</f>
        <v>0</v>
      </c>
    </row>
    <row r="303" customFormat="false" ht="12" hidden="false" customHeight="true" outlineLevel="0" collapsed="false">
      <c r="A303" s="14" t="n">
        <v>292</v>
      </c>
      <c r="B303" s="14"/>
      <c r="C303" s="16"/>
      <c r="D303" s="14" t="e">
        <f aca="false">LOOKUP(B303,ISCRITTI!$A$5:$A$533,ISCRITTI!$B$5:$B$533)</f>
        <v>#N/A</v>
      </c>
      <c r="E303" s="14" t="e">
        <f aca="false">LOOKUP(B303,ISCRITTI!$A$5:$A$533,ISCRITTI!$C$5:$C$533)</f>
        <v>#N/A</v>
      </c>
      <c r="F303" s="17" t="e">
        <f aca="false">LOOKUP(B303,ISCRITTI!$A$5:$A$533,ISCRITTI!$D$5:$D$533)</f>
        <v>#N/A</v>
      </c>
      <c r="G303" s="17" t="e">
        <f aca="false">LOOKUP(B303,ISCRITTI!$A$5:$A$533,ISCRITTI!$E$5:$E$533)</f>
        <v>#N/A</v>
      </c>
      <c r="H303" s="17" t="e">
        <f aca="false">LOOKUP(B303,ISCRITTI!$A$5:$A$533,ISCRITTI!$F$5:$F$533)</f>
        <v>#N/A</v>
      </c>
      <c r="I303" s="14" t="e">
        <f aca="false">LOOKUP(B303,ISCRITTI!$A$5:$A$533,ISCRITTI!$G$5:$G$533)</f>
        <v>#N/A</v>
      </c>
      <c r="J303" s="16" t="n">
        <f aca="false">+C303/29.8</f>
        <v>0</v>
      </c>
      <c r="K303" s="18" t="e">
        <f aca="false">+$Z$1/J303</f>
        <v>#DIV/0!</v>
      </c>
      <c r="L303" s="16" t="n">
        <f aca="false">+C303-$C$12</f>
        <v>-0.0878356481481482</v>
      </c>
      <c r="M303" s="16" t="n">
        <f aca="false">+C303-C302</f>
        <v>0</v>
      </c>
    </row>
    <row r="304" customFormat="false" ht="12" hidden="false" customHeight="true" outlineLevel="0" collapsed="false">
      <c r="A304" s="14" t="n">
        <v>293</v>
      </c>
      <c r="B304" s="14"/>
      <c r="C304" s="16"/>
      <c r="D304" s="14" t="e">
        <f aca="false">LOOKUP(B304,ISCRITTI!$A$5:$A$533,ISCRITTI!$B$5:$B$533)</f>
        <v>#N/A</v>
      </c>
      <c r="E304" s="14" t="e">
        <f aca="false">LOOKUP(B304,ISCRITTI!$A$5:$A$533,ISCRITTI!$C$5:$C$533)</f>
        <v>#N/A</v>
      </c>
      <c r="F304" s="17" t="e">
        <f aca="false">LOOKUP(B304,ISCRITTI!$A$5:$A$533,ISCRITTI!$D$5:$D$533)</f>
        <v>#N/A</v>
      </c>
      <c r="G304" s="17" t="e">
        <f aca="false">LOOKUP(B304,ISCRITTI!$A$5:$A$533,ISCRITTI!$E$5:$E$533)</f>
        <v>#N/A</v>
      </c>
      <c r="H304" s="17" t="e">
        <f aca="false">LOOKUP(B304,ISCRITTI!$A$5:$A$533,ISCRITTI!$F$5:$F$533)</f>
        <v>#N/A</v>
      </c>
      <c r="I304" s="14" t="e">
        <f aca="false">LOOKUP(B304,ISCRITTI!$A$5:$A$533,ISCRITTI!$G$5:$G$533)</f>
        <v>#N/A</v>
      </c>
      <c r="J304" s="16" t="n">
        <f aca="false">+C304/29.8</f>
        <v>0</v>
      </c>
      <c r="K304" s="18" t="e">
        <f aca="false">+$Z$1/J304</f>
        <v>#DIV/0!</v>
      </c>
      <c r="L304" s="16" t="n">
        <f aca="false">+C304-$C$12</f>
        <v>-0.0878356481481482</v>
      </c>
      <c r="M304" s="16" t="n">
        <f aca="false">+C304-C303</f>
        <v>0</v>
      </c>
    </row>
    <row r="305" customFormat="false" ht="12" hidden="false" customHeight="true" outlineLevel="0" collapsed="false">
      <c r="A305" s="14" t="n">
        <v>294</v>
      </c>
      <c r="B305" s="14"/>
      <c r="C305" s="16"/>
      <c r="D305" s="14" t="e">
        <f aca="false">LOOKUP(B305,ISCRITTI!$A$5:$A$533,ISCRITTI!$B$5:$B$533)</f>
        <v>#N/A</v>
      </c>
      <c r="E305" s="14" t="e">
        <f aca="false">LOOKUP(B305,ISCRITTI!$A$5:$A$533,ISCRITTI!$C$5:$C$533)</f>
        <v>#N/A</v>
      </c>
      <c r="F305" s="17" t="e">
        <f aca="false">LOOKUP(B305,ISCRITTI!$A$5:$A$533,ISCRITTI!$D$5:$D$533)</f>
        <v>#N/A</v>
      </c>
      <c r="G305" s="17" t="e">
        <f aca="false">LOOKUP(B305,ISCRITTI!$A$5:$A$533,ISCRITTI!$E$5:$E$533)</f>
        <v>#N/A</v>
      </c>
      <c r="H305" s="17" t="e">
        <f aca="false">LOOKUP(B305,ISCRITTI!$A$5:$A$533,ISCRITTI!$F$5:$F$533)</f>
        <v>#N/A</v>
      </c>
      <c r="I305" s="14" t="e">
        <f aca="false">LOOKUP(B305,ISCRITTI!$A$5:$A$533,ISCRITTI!$G$5:$G$533)</f>
        <v>#N/A</v>
      </c>
      <c r="J305" s="16" t="n">
        <f aca="false">+C305/29.8</f>
        <v>0</v>
      </c>
      <c r="K305" s="18" t="e">
        <f aca="false">+$Z$1/J305</f>
        <v>#DIV/0!</v>
      </c>
      <c r="L305" s="16" t="n">
        <f aca="false">+C305-$C$12</f>
        <v>-0.0878356481481482</v>
      </c>
      <c r="M305" s="16" t="n">
        <f aca="false">+C305-C304</f>
        <v>0</v>
      </c>
    </row>
    <row r="306" customFormat="false" ht="12" hidden="false" customHeight="true" outlineLevel="0" collapsed="false">
      <c r="A306" s="14" t="n">
        <v>295</v>
      </c>
      <c r="B306" s="14"/>
      <c r="C306" s="16"/>
      <c r="D306" s="14" t="e">
        <f aca="false">LOOKUP(B306,ISCRITTI!$A$5:$A$533,ISCRITTI!$B$5:$B$533)</f>
        <v>#N/A</v>
      </c>
      <c r="E306" s="14" t="e">
        <f aca="false">LOOKUP(B306,ISCRITTI!$A$5:$A$533,ISCRITTI!$C$5:$C$533)</f>
        <v>#N/A</v>
      </c>
      <c r="F306" s="17" t="e">
        <f aca="false">LOOKUP(B306,ISCRITTI!$A$5:$A$533,ISCRITTI!$D$5:$D$533)</f>
        <v>#N/A</v>
      </c>
      <c r="G306" s="17" t="e">
        <f aca="false">LOOKUP(B306,ISCRITTI!$A$5:$A$533,ISCRITTI!$E$5:$E$533)</f>
        <v>#N/A</v>
      </c>
      <c r="H306" s="17" t="e">
        <f aca="false">LOOKUP(B306,ISCRITTI!$A$5:$A$533,ISCRITTI!$F$5:$F$533)</f>
        <v>#N/A</v>
      </c>
      <c r="I306" s="14" t="e">
        <f aca="false">LOOKUP(B306,ISCRITTI!$A$5:$A$533,ISCRITTI!$G$5:$G$533)</f>
        <v>#N/A</v>
      </c>
      <c r="J306" s="16" t="n">
        <f aca="false">+C306/29.8</f>
        <v>0</v>
      </c>
      <c r="K306" s="18" t="e">
        <f aca="false">+$Z$1/J306</f>
        <v>#DIV/0!</v>
      </c>
      <c r="L306" s="16" t="n">
        <f aca="false">+C306-$C$12</f>
        <v>-0.0878356481481482</v>
      </c>
      <c r="M306" s="16" t="n">
        <f aca="false">+C306-C305</f>
        <v>0</v>
      </c>
    </row>
    <row r="307" customFormat="false" ht="12" hidden="false" customHeight="true" outlineLevel="0" collapsed="false">
      <c r="A307" s="14" t="n">
        <v>296</v>
      </c>
      <c r="B307" s="14"/>
      <c r="C307" s="16"/>
      <c r="D307" s="14" t="e">
        <f aca="false">LOOKUP(B307,ISCRITTI!$A$5:$A$533,ISCRITTI!$B$5:$B$533)</f>
        <v>#N/A</v>
      </c>
      <c r="E307" s="14" t="e">
        <f aca="false">LOOKUP(B307,ISCRITTI!$A$5:$A$533,ISCRITTI!$C$5:$C$533)</f>
        <v>#N/A</v>
      </c>
      <c r="F307" s="17" t="e">
        <f aca="false">LOOKUP(B307,ISCRITTI!$A$5:$A$533,ISCRITTI!$D$5:$D$533)</f>
        <v>#N/A</v>
      </c>
      <c r="G307" s="17" t="e">
        <f aca="false">LOOKUP(B307,ISCRITTI!$A$5:$A$533,ISCRITTI!$E$5:$E$533)</f>
        <v>#N/A</v>
      </c>
      <c r="H307" s="17" t="e">
        <f aca="false">LOOKUP(B307,ISCRITTI!$A$5:$A$533,ISCRITTI!$F$5:$F$533)</f>
        <v>#N/A</v>
      </c>
      <c r="I307" s="14" t="e">
        <f aca="false">LOOKUP(B307,ISCRITTI!$A$5:$A$533,ISCRITTI!$G$5:$G$533)</f>
        <v>#N/A</v>
      </c>
      <c r="J307" s="16" t="n">
        <f aca="false">+C307/29.8</f>
        <v>0</v>
      </c>
      <c r="K307" s="18" t="e">
        <f aca="false">+$Z$1/J307</f>
        <v>#DIV/0!</v>
      </c>
      <c r="L307" s="16" t="n">
        <f aca="false">+C307-$C$12</f>
        <v>-0.0878356481481482</v>
      </c>
      <c r="M307" s="16" t="n">
        <f aca="false">+C307-C306</f>
        <v>0</v>
      </c>
    </row>
    <row r="308" customFormat="false" ht="12" hidden="false" customHeight="true" outlineLevel="0" collapsed="false">
      <c r="A308" s="14" t="n">
        <v>297</v>
      </c>
      <c r="B308" s="14"/>
      <c r="C308" s="16"/>
      <c r="D308" s="14" t="e">
        <f aca="false">LOOKUP(B308,ISCRITTI!$A$5:$A$533,ISCRITTI!$B$5:$B$533)</f>
        <v>#N/A</v>
      </c>
      <c r="E308" s="14" t="e">
        <f aca="false">LOOKUP(B308,ISCRITTI!$A$5:$A$533,ISCRITTI!$C$5:$C$533)</f>
        <v>#N/A</v>
      </c>
      <c r="F308" s="17" t="e">
        <f aca="false">LOOKUP(B308,ISCRITTI!$A$5:$A$533,ISCRITTI!$D$5:$D$533)</f>
        <v>#N/A</v>
      </c>
      <c r="G308" s="17" t="e">
        <f aca="false">LOOKUP(B308,ISCRITTI!$A$5:$A$533,ISCRITTI!$E$5:$E$533)</f>
        <v>#N/A</v>
      </c>
      <c r="H308" s="17" t="e">
        <f aca="false">LOOKUP(B308,ISCRITTI!$A$5:$A$533,ISCRITTI!$F$5:$F$533)</f>
        <v>#N/A</v>
      </c>
      <c r="I308" s="14" t="e">
        <f aca="false">LOOKUP(B308,ISCRITTI!$A$5:$A$533,ISCRITTI!$G$5:$G$533)</f>
        <v>#N/A</v>
      </c>
      <c r="J308" s="16" t="n">
        <f aca="false">+C308/29.8</f>
        <v>0</v>
      </c>
      <c r="K308" s="18" t="e">
        <f aca="false">+$Z$1/J308</f>
        <v>#DIV/0!</v>
      </c>
      <c r="L308" s="16" t="n">
        <f aca="false">+C308-$C$12</f>
        <v>-0.0878356481481482</v>
      </c>
      <c r="M308" s="16" t="n">
        <f aca="false">+C308-C307</f>
        <v>0</v>
      </c>
    </row>
    <row r="309" customFormat="false" ht="12" hidden="false" customHeight="true" outlineLevel="0" collapsed="false">
      <c r="A309" s="14" t="n">
        <v>298</v>
      </c>
      <c r="B309" s="14"/>
      <c r="C309" s="16"/>
      <c r="D309" s="14" t="e">
        <f aca="false">LOOKUP(B309,ISCRITTI!$A$5:$A$533,ISCRITTI!$B$5:$B$533)</f>
        <v>#N/A</v>
      </c>
      <c r="E309" s="14" t="e">
        <f aca="false">LOOKUP(B309,ISCRITTI!$A$5:$A$533,ISCRITTI!$C$5:$C$533)</f>
        <v>#N/A</v>
      </c>
      <c r="F309" s="17" t="e">
        <f aca="false">LOOKUP(B309,ISCRITTI!$A$5:$A$533,ISCRITTI!$D$5:$D$533)</f>
        <v>#N/A</v>
      </c>
      <c r="G309" s="17" t="e">
        <f aca="false">LOOKUP(B309,ISCRITTI!$A$5:$A$533,ISCRITTI!$E$5:$E$533)</f>
        <v>#N/A</v>
      </c>
      <c r="H309" s="17" t="e">
        <f aca="false">LOOKUP(B309,ISCRITTI!$A$5:$A$533,ISCRITTI!$F$5:$F$533)</f>
        <v>#N/A</v>
      </c>
      <c r="I309" s="14" t="e">
        <f aca="false">LOOKUP(B309,ISCRITTI!$A$5:$A$533,ISCRITTI!$G$5:$G$533)</f>
        <v>#N/A</v>
      </c>
      <c r="J309" s="16" t="n">
        <f aca="false">+C309/29.8</f>
        <v>0</v>
      </c>
      <c r="K309" s="18" t="e">
        <f aca="false">+$Z$1/J309</f>
        <v>#DIV/0!</v>
      </c>
      <c r="L309" s="16" t="n">
        <f aca="false">+C309-$C$12</f>
        <v>-0.0878356481481482</v>
      </c>
      <c r="M309" s="16" t="n">
        <f aca="false">+C309-C308</f>
        <v>0</v>
      </c>
    </row>
    <row r="310" customFormat="false" ht="12" hidden="false" customHeight="true" outlineLevel="0" collapsed="false">
      <c r="A310" s="14" t="n">
        <v>299</v>
      </c>
      <c r="B310" s="14"/>
      <c r="C310" s="16"/>
      <c r="D310" s="14" t="e">
        <f aca="false">LOOKUP(B310,ISCRITTI!$A$5:$A$533,ISCRITTI!$B$5:$B$533)</f>
        <v>#N/A</v>
      </c>
      <c r="E310" s="14" t="e">
        <f aca="false">LOOKUP(B310,ISCRITTI!$A$5:$A$533,ISCRITTI!$C$5:$C$533)</f>
        <v>#N/A</v>
      </c>
      <c r="F310" s="17" t="e">
        <f aca="false">LOOKUP(B310,ISCRITTI!$A$5:$A$533,ISCRITTI!$D$5:$D$533)</f>
        <v>#N/A</v>
      </c>
      <c r="G310" s="17" t="e">
        <f aca="false">LOOKUP(B310,ISCRITTI!$A$5:$A$533,ISCRITTI!$E$5:$E$533)</f>
        <v>#N/A</v>
      </c>
      <c r="H310" s="17" t="e">
        <f aca="false">LOOKUP(B310,ISCRITTI!$A$5:$A$533,ISCRITTI!$F$5:$F$533)</f>
        <v>#N/A</v>
      </c>
      <c r="I310" s="14" t="e">
        <f aca="false">LOOKUP(B310,ISCRITTI!$A$5:$A$533,ISCRITTI!$G$5:$G$533)</f>
        <v>#N/A</v>
      </c>
      <c r="J310" s="16" t="n">
        <f aca="false">+C310/29.8</f>
        <v>0</v>
      </c>
      <c r="K310" s="18" t="e">
        <f aca="false">+$Z$1/J310</f>
        <v>#DIV/0!</v>
      </c>
      <c r="L310" s="16" t="n">
        <f aca="false">+C310-$C$12</f>
        <v>-0.0878356481481482</v>
      </c>
      <c r="M310" s="16" t="n">
        <f aca="false">+C310-C309</f>
        <v>0</v>
      </c>
    </row>
    <row r="311" customFormat="false" ht="12" hidden="false" customHeight="true" outlineLevel="0" collapsed="false">
      <c r="A311" s="14" t="n">
        <v>300</v>
      </c>
      <c r="B311" s="14"/>
      <c r="C311" s="16"/>
      <c r="D311" s="14" t="e">
        <f aca="false">LOOKUP(B311,ISCRITTI!$A$5:$A$533,ISCRITTI!$B$5:$B$533)</f>
        <v>#N/A</v>
      </c>
      <c r="E311" s="14" t="e">
        <f aca="false">LOOKUP(B311,ISCRITTI!$A$5:$A$533,ISCRITTI!$C$5:$C$533)</f>
        <v>#N/A</v>
      </c>
      <c r="F311" s="17" t="e">
        <f aca="false">LOOKUP(B311,ISCRITTI!$A$5:$A$533,ISCRITTI!$D$5:$D$533)</f>
        <v>#N/A</v>
      </c>
      <c r="G311" s="17" t="e">
        <f aca="false">LOOKUP(B311,ISCRITTI!$A$5:$A$533,ISCRITTI!$E$5:$E$533)</f>
        <v>#N/A</v>
      </c>
      <c r="H311" s="17" t="e">
        <f aca="false">LOOKUP(B311,ISCRITTI!$A$5:$A$533,ISCRITTI!$F$5:$F$533)</f>
        <v>#N/A</v>
      </c>
      <c r="I311" s="14" t="e">
        <f aca="false">LOOKUP(B311,ISCRITTI!$A$5:$A$533,ISCRITTI!$G$5:$G$533)</f>
        <v>#N/A</v>
      </c>
      <c r="J311" s="16" t="n">
        <f aca="false">+C311/29.8</f>
        <v>0</v>
      </c>
      <c r="K311" s="18" t="e">
        <f aca="false">+$Z$1/J311</f>
        <v>#DIV/0!</v>
      </c>
      <c r="L311" s="16" t="n">
        <f aca="false">+C311-$C$12</f>
        <v>-0.0878356481481482</v>
      </c>
      <c r="M311" s="16" t="n">
        <f aca="false">+C311-C310</f>
        <v>0</v>
      </c>
    </row>
    <row r="312" customFormat="false" ht="12" hidden="false" customHeight="true" outlineLevel="0" collapsed="false">
      <c r="A312" s="14" t="n">
        <v>301</v>
      </c>
      <c r="B312" s="14"/>
      <c r="C312" s="16"/>
      <c r="D312" s="14" t="e">
        <f aca="false">LOOKUP(B312,ISCRITTI!$A$5:$A$533,ISCRITTI!$B$5:$B$533)</f>
        <v>#N/A</v>
      </c>
      <c r="E312" s="14" t="e">
        <f aca="false">LOOKUP(B312,ISCRITTI!$A$5:$A$533,ISCRITTI!$C$5:$C$533)</f>
        <v>#N/A</v>
      </c>
      <c r="F312" s="17" t="e">
        <f aca="false">LOOKUP(B312,ISCRITTI!$A$5:$A$533,ISCRITTI!$D$5:$D$533)</f>
        <v>#N/A</v>
      </c>
      <c r="G312" s="17" t="e">
        <f aca="false">LOOKUP(B312,ISCRITTI!$A$5:$A$533,ISCRITTI!$E$5:$E$533)</f>
        <v>#N/A</v>
      </c>
      <c r="H312" s="17" t="e">
        <f aca="false">LOOKUP(B312,ISCRITTI!$A$5:$A$533,ISCRITTI!$F$5:$F$533)</f>
        <v>#N/A</v>
      </c>
      <c r="I312" s="14" t="e">
        <f aca="false">LOOKUP(B312,ISCRITTI!$A$5:$A$533,ISCRITTI!$G$5:$G$533)</f>
        <v>#N/A</v>
      </c>
      <c r="J312" s="16" t="n">
        <f aca="false">+C312/29.8</f>
        <v>0</v>
      </c>
      <c r="K312" s="18" t="e">
        <f aca="false">+$Z$1/J312</f>
        <v>#DIV/0!</v>
      </c>
      <c r="L312" s="16" t="n">
        <f aca="false">+C312-$C$12</f>
        <v>-0.0878356481481482</v>
      </c>
      <c r="M312" s="16" t="n">
        <f aca="false">+C312-C311</f>
        <v>0</v>
      </c>
    </row>
    <row r="313" customFormat="false" ht="12" hidden="false" customHeight="true" outlineLevel="0" collapsed="false">
      <c r="A313" s="14" t="n">
        <v>302</v>
      </c>
      <c r="B313" s="14"/>
      <c r="C313" s="16"/>
      <c r="D313" s="14" t="e">
        <f aca="false">LOOKUP(B313,ISCRITTI!$A$5:$A$533,ISCRITTI!$B$5:$B$533)</f>
        <v>#N/A</v>
      </c>
      <c r="E313" s="14" t="e">
        <f aca="false">LOOKUP(B313,ISCRITTI!$A$5:$A$533,ISCRITTI!$C$5:$C$533)</f>
        <v>#N/A</v>
      </c>
      <c r="F313" s="17" t="e">
        <f aca="false">LOOKUP(B313,ISCRITTI!$A$5:$A$533,ISCRITTI!$D$5:$D$533)</f>
        <v>#N/A</v>
      </c>
      <c r="G313" s="17" t="e">
        <f aca="false">LOOKUP(B313,ISCRITTI!$A$5:$A$533,ISCRITTI!$E$5:$E$533)</f>
        <v>#N/A</v>
      </c>
      <c r="H313" s="17" t="e">
        <f aca="false">LOOKUP(B313,ISCRITTI!$A$5:$A$533,ISCRITTI!$F$5:$F$533)</f>
        <v>#N/A</v>
      </c>
      <c r="I313" s="14" t="e">
        <f aca="false">LOOKUP(B313,ISCRITTI!$A$5:$A$533,ISCRITTI!$G$5:$G$533)</f>
        <v>#N/A</v>
      </c>
      <c r="J313" s="16" t="n">
        <f aca="false">+C313/29.8</f>
        <v>0</v>
      </c>
      <c r="K313" s="18" t="e">
        <f aca="false">+$Z$1/J313</f>
        <v>#DIV/0!</v>
      </c>
      <c r="L313" s="16" t="n">
        <f aca="false">+C313-$C$12</f>
        <v>-0.0878356481481482</v>
      </c>
      <c r="M313" s="16" t="n">
        <f aca="false">+C313-C312</f>
        <v>0</v>
      </c>
    </row>
    <row r="314" customFormat="false" ht="12" hidden="false" customHeight="true" outlineLevel="0" collapsed="false">
      <c r="A314" s="14" t="n">
        <v>303</v>
      </c>
      <c r="B314" s="14"/>
      <c r="C314" s="16"/>
      <c r="D314" s="14" t="e">
        <f aca="false">LOOKUP(B314,ISCRITTI!$A$5:$A$533,ISCRITTI!$B$5:$B$533)</f>
        <v>#N/A</v>
      </c>
      <c r="E314" s="14" t="e">
        <f aca="false">LOOKUP(B314,ISCRITTI!$A$5:$A$533,ISCRITTI!$C$5:$C$533)</f>
        <v>#N/A</v>
      </c>
      <c r="F314" s="17" t="e">
        <f aca="false">LOOKUP(B314,ISCRITTI!$A$5:$A$533,ISCRITTI!$D$5:$D$533)</f>
        <v>#N/A</v>
      </c>
      <c r="G314" s="17" t="e">
        <f aca="false">LOOKUP(B314,ISCRITTI!$A$5:$A$533,ISCRITTI!$E$5:$E$533)</f>
        <v>#N/A</v>
      </c>
      <c r="H314" s="17" t="e">
        <f aca="false">LOOKUP(B314,ISCRITTI!$A$5:$A$533,ISCRITTI!$F$5:$F$533)</f>
        <v>#N/A</v>
      </c>
      <c r="I314" s="14" t="e">
        <f aca="false">LOOKUP(B314,ISCRITTI!$A$5:$A$533,ISCRITTI!$G$5:$G$533)</f>
        <v>#N/A</v>
      </c>
      <c r="J314" s="16" t="n">
        <f aca="false">+C314/29.8</f>
        <v>0</v>
      </c>
      <c r="K314" s="18" t="e">
        <f aca="false">+$Z$1/J314</f>
        <v>#DIV/0!</v>
      </c>
      <c r="L314" s="16" t="n">
        <f aca="false">+C314-$C$12</f>
        <v>-0.0878356481481482</v>
      </c>
      <c r="M314" s="16" t="n">
        <f aca="false">+C314-C313</f>
        <v>0</v>
      </c>
    </row>
    <row r="315" customFormat="false" ht="12" hidden="false" customHeight="true" outlineLevel="0" collapsed="false">
      <c r="A315" s="14" t="n">
        <v>304</v>
      </c>
      <c r="B315" s="14"/>
      <c r="C315" s="16"/>
      <c r="D315" s="14" t="e">
        <f aca="false">LOOKUP(B315,ISCRITTI!$A$5:$A$533,ISCRITTI!$B$5:$B$533)</f>
        <v>#N/A</v>
      </c>
      <c r="E315" s="14" t="e">
        <f aca="false">LOOKUP(B315,ISCRITTI!$A$5:$A$533,ISCRITTI!$C$5:$C$533)</f>
        <v>#N/A</v>
      </c>
      <c r="F315" s="17" t="e">
        <f aca="false">LOOKUP(B315,ISCRITTI!$A$5:$A$533,ISCRITTI!$D$5:$D$533)</f>
        <v>#N/A</v>
      </c>
      <c r="G315" s="17" t="e">
        <f aca="false">LOOKUP(B315,ISCRITTI!$A$5:$A$533,ISCRITTI!$E$5:$E$533)</f>
        <v>#N/A</v>
      </c>
      <c r="H315" s="17" t="e">
        <f aca="false">LOOKUP(B315,ISCRITTI!$A$5:$A$533,ISCRITTI!$F$5:$F$533)</f>
        <v>#N/A</v>
      </c>
      <c r="I315" s="14" t="e">
        <f aca="false">LOOKUP(B315,ISCRITTI!$A$5:$A$533,ISCRITTI!$G$5:$G$533)</f>
        <v>#N/A</v>
      </c>
      <c r="J315" s="16" t="n">
        <f aca="false">+C315/29.8</f>
        <v>0</v>
      </c>
      <c r="K315" s="18" t="e">
        <f aca="false">+$Z$1/J315</f>
        <v>#DIV/0!</v>
      </c>
      <c r="L315" s="16" t="n">
        <f aca="false">+C315-$C$12</f>
        <v>-0.0878356481481482</v>
      </c>
      <c r="M315" s="16" t="n">
        <f aca="false">+C315-C314</f>
        <v>0</v>
      </c>
    </row>
    <row r="316" customFormat="false" ht="12" hidden="false" customHeight="true" outlineLevel="0" collapsed="false">
      <c r="A316" s="14" t="n">
        <v>305</v>
      </c>
      <c r="B316" s="14"/>
      <c r="C316" s="16"/>
      <c r="D316" s="14" t="e">
        <f aca="false">LOOKUP(B316,ISCRITTI!$A$5:$A$533,ISCRITTI!$B$5:$B$533)</f>
        <v>#N/A</v>
      </c>
      <c r="E316" s="14" t="e">
        <f aca="false">LOOKUP(B316,ISCRITTI!$A$5:$A$533,ISCRITTI!$C$5:$C$533)</f>
        <v>#N/A</v>
      </c>
      <c r="F316" s="17" t="e">
        <f aca="false">LOOKUP(B316,ISCRITTI!$A$5:$A$533,ISCRITTI!$D$5:$D$533)</f>
        <v>#N/A</v>
      </c>
      <c r="G316" s="17" t="e">
        <f aca="false">LOOKUP(B316,ISCRITTI!$A$5:$A$533,ISCRITTI!$E$5:$E$533)</f>
        <v>#N/A</v>
      </c>
      <c r="H316" s="17" t="e">
        <f aca="false">LOOKUP(B316,ISCRITTI!$A$5:$A$533,ISCRITTI!$F$5:$F$533)</f>
        <v>#N/A</v>
      </c>
      <c r="I316" s="14" t="e">
        <f aca="false">LOOKUP(B316,ISCRITTI!$A$5:$A$533,ISCRITTI!$G$5:$G$533)</f>
        <v>#N/A</v>
      </c>
      <c r="J316" s="16" t="n">
        <f aca="false">+C316/29.8</f>
        <v>0</v>
      </c>
      <c r="K316" s="18" t="e">
        <f aca="false">+$Z$1/J316</f>
        <v>#DIV/0!</v>
      </c>
      <c r="L316" s="16" t="n">
        <f aca="false">+C316-$C$12</f>
        <v>-0.0878356481481482</v>
      </c>
      <c r="M316" s="16" t="n">
        <f aca="false">+C316-C315</f>
        <v>0</v>
      </c>
    </row>
    <row r="317" customFormat="false" ht="12" hidden="false" customHeight="true" outlineLevel="0" collapsed="false">
      <c r="A317" s="14" t="n">
        <v>306</v>
      </c>
      <c r="B317" s="14"/>
      <c r="C317" s="16"/>
      <c r="D317" s="14" t="e">
        <f aca="false">LOOKUP(B317,ISCRITTI!$A$5:$A$533,ISCRITTI!$B$5:$B$533)</f>
        <v>#N/A</v>
      </c>
      <c r="E317" s="14" t="e">
        <f aca="false">LOOKUP(B317,ISCRITTI!$A$5:$A$533,ISCRITTI!$C$5:$C$533)</f>
        <v>#N/A</v>
      </c>
      <c r="F317" s="17" t="e">
        <f aca="false">LOOKUP(B317,ISCRITTI!$A$5:$A$533,ISCRITTI!$D$5:$D$533)</f>
        <v>#N/A</v>
      </c>
      <c r="G317" s="17" t="e">
        <f aca="false">LOOKUP(B317,ISCRITTI!$A$5:$A$533,ISCRITTI!$E$5:$E$533)</f>
        <v>#N/A</v>
      </c>
      <c r="H317" s="17" t="e">
        <f aca="false">LOOKUP(B317,ISCRITTI!$A$5:$A$533,ISCRITTI!$F$5:$F$533)</f>
        <v>#N/A</v>
      </c>
      <c r="I317" s="14" t="e">
        <f aca="false">LOOKUP(B317,ISCRITTI!$A$5:$A$533,ISCRITTI!$G$5:$G$533)</f>
        <v>#N/A</v>
      </c>
      <c r="J317" s="16" t="n">
        <f aca="false">+C317/29.8</f>
        <v>0</v>
      </c>
      <c r="K317" s="18" t="e">
        <f aca="false">+$Z$1/J317</f>
        <v>#DIV/0!</v>
      </c>
      <c r="L317" s="16" t="n">
        <f aca="false">+C317-$C$12</f>
        <v>-0.0878356481481482</v>
      </c>
      <c r="M317" s="16" t="n">
        <f aca="false">+C317-C316</f>
        <v>0</v>
      </c>
    </row>
    <row r="318" customFormat="false" ht="12" hidden="false" customHeight="true" outlineLevel="0" collapsed="false">
      <c r="A318" s="14" t="n">
        <v>307</v>
      </c>
      <c r="B318" s="14"/>
      <c r="C318" s="16"/>
      <c r="D318" s="14" t="e">
        <f aca="false">LOOKUP(B318,ISCRITTI!$A$5:$A$533,ISCRITTI!$B$5:$B$533)</f>
        <v>#N/A</v>
      </c>
      <c r="E318" s="14" t="e">
        <f aca="false">LOOKUP(B318,ISCRITTI!$A$5:$A$533,ISCRITTI!$C$5:$C$533)</f>
        <v>#N/A</v>
      </c>
      <c r="F318" s="17" t="e">
        <f aca="false">LOOKUP(B318,ISCRITTI!$A$5:$A$533,ISCRITTI!$D$5:$D$533)</f>
        <v>#N/A</v>
      </c>
      <c r="G318" s="17" t="e">
        <f aca="false">LOOKUP(B318,ISCRITTI!$A$5:$A$533,ISCRITTI!$E$5:$E$533)</f>
        <v>#N/A</v>
      </c>
      <c r="H318" s="17" t="e">
        <f aca="false">LOOKUP(B318,ISCRITTI!$A$5:$A$533,ISCRITTI!$F$5:$F$533)</f>
        <v>#N/A</v>
      </c>
      <c r="I318" s="14" t="e">
        <f aca="false">LOOKUP(B318,ISCRITTI!$A$5:$A$533,ISCRITTI!$G$5:$G$533)</f>
        <v>#N/A</v>
      </c>
      <c r="J318" s="16" t="n">
        <f aca="false">+C318/29.8</f>
        <v>0</v>
      </c>
      <c r="K318" s="18" t="e">
        <f aca="false">+$Z$1/J318</f>
        <v>#DIV/0!</v>
      </c>
      <c r="L318" s="16" t="n">
        <f aca="false">+C318-$C$12</f>
        <v>-0.0878356481481482</v>
      </c>
      <c r="M318" s="16" t="n">
        <f aca="false">+C318-C317</f>
        <v>0</v>
      </c>
    </row>
    <row r="319" customFormat="false" ht="12" hidden="false" customHeight="true" outlineLevel="0" collapsed="false">
      <c r="A319" s="14" t="n">
        <v>308</v>
      </c>
      <c r="B319" s="14"/>
      <c r="C319" s="16"/>
      <c r="D319" s="14" t="e">
        <f aca="false">LOOKUP(B319,ISCRITTI!$A$5:$A$533,ISCRITTI!$B$5:$B$533)</f>
        <v>#N/A</v>
      </c>
      <c r="E319" s="14" t="e">
        <f aca="false">LOOKUP(B319,ISCRITTI!$A$5:$A$533,ISCRITTI!$C$5:$C$533)</f>
        <v>#N/A</v>
      </c>
      <c r="F319" s="17" t="e">
        <f aca="false">LOOKUP(B319,ISCRITTI!$A$5:$A$533,ISCRITTI!$D$5:$D$533)</f>
        <v>#N/A</v>
      </c>
      <c r="G319" s="17" t="e">
        <f aca="false">LOOKUP(B319,ISCRITTI!$A$5:$A$533,ISCRITTI!$E$5:$E$533)</f>
        <v>#N/A</v>
      </c>
      <c r="H319" s="17" t="e">
        <f aca="false">LOOKUP(B319,ISCRITTI!$A$5:$A$533,ISCRITTI!$F$5:$F$533)</f>
        <v>#N/A</v>
      </c>
      <c r="I319" s="14" t="e">
        <f aca="false">LOOKUP(B319,ISCRITTI!$A$5:$A$533,ISCRITTI!$G$5:$G$533)</f>
        <v>#N/A</v>
      </c>
      <c r="J319" s="16" t="n">
        <f aca="false">+C319/29.8</f>
        <v>0</v>
      </c>
      <c r="K319" s="18" t="e">
        <f aca="false">+$Z$1/J319</f>
        <v>#DIV/0!</v>
      </c>
      <c r="L319" s="16" t="n">
        <f aca="false">+C319-$C$12</f>
        <v>-0.0878356481481482</v>
      </c>
      <c r="M319" s="16" t="n">
        <f aca="false">+C319-C318</f>
        <v>0</v>
      </c>
    </row>
    <row r="320" customFormat="false" ht="12" hidden="false" customHeight="true" outlineLevel="0" collapsed="false">
      <c r="A320" s="14" t="n">
        <v>309</v>
      </c>
      <c r="B320" s="14"/>
      <c r="C320" s="16"/>
      <c r="D320" s="14" t="e">
        <f aca="false">LOOKUP(B320,ISCRITTI!$A$5:$A$533,ISCRITTI!$B$5:$B$533)</f>
        <v>#N/A</v>
      </c>
      <c r="E320" s="14" t="e">
        <f aca="false">LOOKUP(B320,ISCRITTI!$A$5:$A$533,ISCRITTI!$C$5:$C$533)</f>
        <v>#N/A</v>
      </c>
      <c r="F320" s="17" t="e">
        <f aca="false">LOOKUP(B320,ISCRITTI!$A$5:$A$533,ISCRITTI!$D$5:$D$533)</f>
        <v>#N/A</v>
      </c>
      <c r="G320" s="17" t="e">
        <f aca="false">LOOKUP(B320,ISCRITTI!$A$5:$A$533,ISCRITTI!$E$5:$E$533)</f>
        <v>#N/A</v>
      </c>
      <c r="H320" s="17" t="e">
        <f aca="false">LOOKUP(B320,ISCRITTI!$A$5:$A$533,ISCRITTI!$F$5:$F$533)</f>
        <v>#N/A</v>
      </c>
      <c r="I320" s="14" t="e">
        <f aca="false">LOOKUP(B320,ISCRITTI!$A$5:$A$533,ISCRITTI!$G$5:$G$533)</f>
        <v>#N/A</v>
      </c>
      <c r="J320" s="16" t="n">
        <f aca="false">+C320/29.8</f>
        <v>0</v>
      </c>
      <c r="K320" s="18" t="e">
        <f aca="false">+$Z$1/J320</f>
        <v>#DIV/0!</v>
      </c>
      <c r="L320" s="16" t="n">
        <f aca="false">+C320-$C$12</f>
        <v>-0.0878356481481482</v>
      </c>
      <c r="M320" s="16" t="n">
        <f aca="false">+C320-C319</f>
        <v>0</v>
      </c>
    </row>
    <row r="321" customFormat="false" ht="12" hidden="false" customHeight="true" outlineLevel="0" collapsed="false">
      <c r="A321" s="14" t="n">
        <v>310</v>
      </c>
      <c r="B321" s="14"/>
      <c r="C321" s="16"/>
      <c r="D321" s="14" t="e">
        <f aca="false">LOOKUP(B321,ISCRITTI!$A$5:$A$533,ISCRITTI!$B$5:$B$533)</f>
        <v>#N/A</v>
      </c>
      <c r="E321" s="14" t="e">
        <f aca="false">LOOKUP(B321,ISCRITTI!$A$5:$A$533,ISCRITTI!$C$5:$C$533)</f>
        <v>#N/A</v>
      </c>
      <c r="F321" s="17" t="e">
        <f aca="false">LOOKUP(B321,ISCRITTI!$A$5:$A$533,ISCRITTI!$D$5:$D$533)</f>
        <v>#N/A</v>
      </c>
      <c r="G321" s="17" t="e">
        <f aca="false">LOOKUP(B321,ISCRITTI!$A$5:$A$533,ISCRITTI!$E$5:$E$533)</f>
        <v>#N/A</v>
      </c>
      <c r="H321" s="17" t="e">
        <f aca="false">LOOKUP(B321,ISCRITTI!$A$5:$A$533,ISCRITTI!$F$5:$F$533)</f>
        <v>#N/A</v>
      </c>
      <c r="I321" s="14" t="e">
        <f aca="false">LOOKUP(B321,ISCRITTI!$A$5:$A$533,ISCRITTI!$G$5:$G$533)</f>
        <v>#N/A</v>
      </c>
      <c r="J321" s="16" t="n">
        <f aca="false">+C321/29.8</f>
        <v>0</v>
      </c>
      <c r="K321" s="18" t="e">
        <f aca="false">+$Z$1/J321</f>
        <v>#DIV/0!</v>
      </c>
      <c r="L321" s="16" t="n">
        <f aca="false">+C321-$C$12</f>
        <v>-0.0878356481481482</v>
      </c>
      <c r="M321" s="16" t="n">
        <f aca="false">+C321-C320</f>
        <v>0</v>
      </c>
    </row>
    <row r="322" customFormat="false" ht="12" hidden="false" customHeight="true" outlineLevel="0" collapsed="false">
      <c r="A322" s="14" t="n">
        <v>311</v>
      </c>
      <c r="B322" s="14"/>
      <c r="C322" s="16"/>
      <c r="D322" s="14" t="e">
        <f aca="false">LOOKUP(B322,ISCRITTI!$A$5:$A$533,ISCRITTI!$B$5:$B$533)</f>
        <v>#N/A</v>
      </c>
      <c r="E322" s="14" t="e">
        <f aca="false">LOOKUP(B322,ISCRITTI!$A$5:$A$533,ISCRITTI!$C$5:$C$533)</f>
        <v>#N/A</v>
      </c>
      <c r="F322" s="17" t="e">
        <f aca="false">LOOKUP(B322,ISCRITTI!$A$5:$A$533,ISCRITTI!$D$5:$D$533)</f>
        <v>#N/A</v>
      </c>
      <c r="G322" s="17" t="e">
        <f aca="false">LOOKUP(B322,ISCRITTI!$A$5:$A$533,ISCRITTI!$E$5:$E$533)</f>
        <v>#N/A</v>
      </c>
      <c r="H322" s="17" t="e">
        <f aca="false">LOOKUP(B322,ISCRITTI!$A$5:$A$533,ISCRITTI!$F$5:$F$533)</f>
        <v>#N/A</v>
      </c>
      <c r="I322" s="14" t="e">
        <f aca="false">LOOKUP(B322,ISCRITTI!$A$5:$A$533,ISCRITTI!$G$5:$G$533)</f>
        <v>#N/A</v>
      </c>
      <c r="J322" s="16" t="n">
        <f aca="false">+C322/29.8</f>
        <v>0</v>
      </c>
      <c r="K322" s="18" t="e">
        <f aca="false">+$Z$1/J322</f>
        <v>#DIV/0!</v>
      </c>
      <c r="L322" s="16" t="n">
        <f aca="false">+C322-$C$12</f>
        <v>-0.0878356481481482</v>
      </c>
      <c r="M322" s="16" t="n">
        <f aca="false">+C322-C321</f>
        <v>0</v>
      </c>
    </row>
    <row r="323" customFormat="false" ht="12" hidden="false" customHeight="true" outlineLevel="0" collapsed="false">
      <c r="A323" s="14" t="n">
        <v>312</v>
      </c>
      <c r="B323" s="14"/>
      <c r="C323" s="16"/>
      <c r="D323" s="14" t="e">
        <f aca="false">LOOKUP(B323,ISCRITTI!$A$5:$A$533,ISCRITTI!$B$5:$B$533)</f>
        <v>#N/A</v>
      </c>
      <c r="E323" s="14" t="e">
        <f aca="false">LOOKUP(B323,ISCRITTI!$A$5:$A$533,ISCRITTI!$C$5:$C$533)</f>
        <v>#N/A</v>
      </c>
      <c r="F323" s="17" t="e">
        <f aca="false">LOOKUP(B323,ISCRITTI!$A$5:$A$533,ISCRITTI!$D$5:$D$533)</f>
        <v>#N/A</v>
      </c>
      <c r="G323" s="17" t="e">
        <f aca="false">LOOKUP(B323,ISCRITTI!$A$5:$A$533,ISCRITTI!$E$5:$E$533)</f>
        <v>#N/A</v>
      </c>
      <c r="H323" s="17" t="e">
        <f aca="false">LOOKUP(B323,ISCRITTI!$A$5:$A$533,ISCRITTI!$F$5:$F$533)</f>
        <v>#N/A</v>
      </c>
      <c r="I323" s="14" t="e">
        <f aca="false">LOOKUP(B323,ISCRITTI!$A$5:$A$533,ISCRITTI!$G$5:$G$533)</f>
        <v>#N/A</v>
      </c>
      <c r="J323" s="16" t="n">
        <f aca="false">+C323/29.8</f>
        <v>0</v>
      </c>
      <c r="K323" s="18" t="e">
        <f aca="false">+$Z$1/J323</f>
        <v>#DIV/0!</v>
      </c>
      <c r="L323" s="16" t="n">
        <f aca="false">+C323-$C$12</f>
        <v>-0.0878356481481482</v>
      </c>
      <c r="M323" s="16" t="n">
        <f aca="false">+C323-C322</f>
        <v>0</v>
      </c>
    </row>
    <row r="324" customFormat="false" ht="12" hidden="false" customHeight="true" outlineLevel="0" collapsed="false">
      <c r="A324" s="14" t="n">
        <v>313</v>
      </c>
      <c r="B324" s="14"/>
      <c r="C324" s="16"/>
      <c r="D324" s="14" t="e">
        <f aca="false">LOOKUP(B324,ISCRITTI!$A$5:$A$533,ISCRITTI!$B$5:$B$533)</f>
        <v>#N/A</v>
      </c>
      <c r="E324" s="14" t="e">
        <f aca="false">LOOKUP(B324,ISCRITTI!$A$5:$A$533,ISCRITTI!$C$5:$C$533)</f>
        <v>#N/A</v>
      </c>
      <c r="F324" s="17" t="e">
        <f aca="false">LOOKUP(B324,ISCRITTI!$A$5:$A$533,ISCRITTI!$D$5:$D$533)</f>
        <v>#N/A</v>
      </c>
      <c r="G324" s="17" t="e">
        <f aca="false">LOOKUP(B324,ISCRITTI!$A$5:$A$533,ISCRITTI!$E$5:$E$533)</f>
        <v>#N/A</v>
      </c>
      <c r="H324" s="17" t="e">
        <f aca="false">LOOKUP(B324,ISCRITTI!$A$5:$A$533,ISCRITTI!$F$5:$F$533)</f>
        <v>#N/A</v>
      </c>
      <c r="I324" s="14" t="e">
        <f aca="false">LOOKUP(B324,ISCRITTI!$A$5:$A$533,ISCRITTI!$G$5:$G$533)</f>
        <v>#N/A</v>
      </c>
      <c r="J324" s="16" t="n">
        <f aca="false">+C324/29.8</f>
        <v>0</v>
      </c>
      <c r="K324" s="18" t="e">
        <f aca="false">+$Z$1/J324</f>
        <v>#DIV/0!</v>
      </c>
      <c r="L324" s="16" t="n">
        <f aca="false">+C324-$C$12</f>
        <v>-0.0878356481481482</v>
      </c>
      <c r="M324" s="16" t="n">
        <f aca="false">+C324-C323</f>
        <v>0</v>
      </c>
    </row>
    <row r="325" customFormat="false" ht="12" hidden="false" customHeight="true" outlineLevel="0" collapsed="false">
      <c r="A325" s="14" t="n">
        <v>314</v>
      </c>
      <c r="B325" s="14"/>
      <c r="C325" s="16"/>
      <c r="D325" s="14" t="e">
        <f aca="false">LOOKUP(B325,ISCRITTI!$A$5:$A$533,ISCRITTI!$B$5:$B$533)</f>
        <v>#N/A</v>
      </c>
      <c r="E325" s="14" t="e">
        <f aca="false">LOOKUP(B325,ISCRITTI!$A$5:$A$533,ISCRITTI!$C$5:$C$533)</f>
        <v>#N/A</v>
      </c>
      <c r="F325" s="17" t="e">
        <f aca="false">LOOKUP(B325,ISCRITTI!$A$5:$A$533,ISCRITTI!$D$5:$D$533)</f>
        <v>#N/A</v>
      </c>
      <c r="G325" s="17" t="e">
        <f aca="false">LOOKUP(B325,ISCRITTI!$A$5:$A$533,ISCRITTI!$E$5:$E$533)</f>
        <v>#N/A</v>
      </c>
      <c r="H325" s="17" t="e">
        <f aca="false">LOOKUP(B325,ISCRITTI!$A$5:$A$533,ISCRITTI!$F$5:$F$533)</f>
        <v>#N/A</v>
      </c>
      <c r="I325" s="14" t="e">
        <f aca="false">LOOKUP(B325,ISCRITTI!$A$5:$A$533,ISCRITTI!$G$5:$G$533)</f>
        <v>#N/A</v>
      </c>
      <c r="J325" s="16" t="n">
        <f aca="false">+C325/29.8</f>
        <v>0</v>
      </c>
      <c r="K325" s="18" t="e">
        <f aca="false">+$Z$1/J325</f>
        <v>#DIV/0!</v>
      </c>
      <c r="L325" s="16" t="n">
        <f aca="false">+C325-$C$12</f>
        <v>-0.0878356481481482</v>
      </c>
      <c r="M325" s="16" t="n">
        <f aca="false">+C325-C324</f>
        <v>0</v>
      </c>
    </row>
    <row r="326" customFormat="false" ht="12" hidden="false" customHeight="true" outlineLevel="0" collapsed="false">
      <c r="A326" s="14" t="n">
        <v>315</v>
      </c>
      <c r="B326" s="14"/>
      <c r="C326" s="16"/>
      <c r="D326" s="14" t="e">
        <f aca="false">LOOKUP(B326,ISCRITTI!$A$5:$A$533,ISCRITTI!$B$5:$B$533)</f>
        <v>#N/A</v>
      </c>
      <c r="E326" s="14" t="e">
        <f aca="false">LOOKUP(B326,ISCRITTI!$A$5:$A$533,ISCRITTI!$C$5:$C$533)</f>
        <v>#N/A</v>
      </c>
      <c r="F326" s="17" t="e">
        <f aca="false">LOOKUP(B326,ISCRITTI!$A$5:$A$533,ISCRITTI!$D$5:$D$533)</f>
        <v>#N/A</v>
      </c>
      <c r="G326" s="17" t="e">
        <f aca="false">LOOKUP(B326,ISCRITTI!$A$5:$A$533,ISCRITTI!$E$5:$E$533)</f>
        <v>#N/A</v>
      </c>
      <c r="H326" s="17" t="e">
        <f aca="false">LOOKUP(B326,ISCRITTI!$A$5:$A$533,ISCRITTI!$F$5:$F$533)</f>
        <v>#N/A</v>
      </c>
      <c r="I326" s="14" t="e">
        <f aca="false">LOOKUP(B326,ISCRITTI!$A$5:$A$533,ISCRITTI!$G$5:$G$533)</f>
        <v>#N/A</v>
      </c>
      <c r="J326" s="16" t="n">
        <f aca="false">+C326/29.8</f>
        <v>0</v>
      </c>
      <c r="K326" s="18" t="e">
        <f aca="false">+$Z$1/J326</f>
        <v>#DIV/0!</v>
      </c>
      <c r="L326" s="16" t="n">
        <f aca="false">+C326-$C$12</f>
        <v>-0.0878356481481482</v>
      </c>
      <c r="M326" s="16" t="n">
        <f aca="false">+C326-C325</f>
        <v>0</v>
      </c>
    </row>
    <row r="327" customFormat="false" ht="12" hidden="false" customHeight="true" outlineLevel="0" collapsed="false">
      <c r="A327" s="14" t="n">
        <v>316</v>
      </c>
      <c r="B327" s="14"/>
      <c r="C327" s="16"/>
      <c r="D327" s="14" t="e">
        <f aca="false">LOOKUP(B327,ISCRITTI!$A$5:$A$533,ISCRITTI!$B$5:$B$533)</f>
        <v>#N/A</v>
      </c>
      <c r="E327" s="14" t="e">
        <f aca="false">LOOKUP(B327,ISCRITTI!$A$5:$A$533,ISCRITTI!$C$5:$C$533)</f>
        <v>#N/A</v>
      </c>
      <c r="F327" s="17" t="e">
        <f aca="false">LOOKUP(B327,ISCRITTI!$A$5:$A$533,ISCRITTI!$D$5:$D$533)</f>
        <v>#N/A</v>
      </c>
      <c r="G327" s="17" t="e">
        <f aca="false">LOOKUP(B327,ISCRITTI!$A$5:$A$533,ISCRITTI!$E$5:$E$533)</f>
        <v>#N/A</v>
      </c>
      <c r="H327" s="17" t="e">
        <f aca="false">LOOKUP(B327,ISCRITTI!$A$5:$A$533,ISCRITTI!$F$5:$F$533)</f>
        <v>#N/A</v>
      </c>
      <c r="I327" s="14" t="e">
        <f aca="false">LOOKUP(B327,ISCRITTI!$A$5:$A$533,ISCRITTI!$G$5:$G$533)</f>
        <v>#N/A</v>
      </c>
      <c r="J327" s="16" t="n">
        <f aca="false">+C327/29.8</f>
        <v>0</v>
      </c>
      <c r="K327" s="18" t="e">
        <f aca="false">+$Z$1/J327</f>
        <v>#DIV/0!</v>
      </c>
      <c r="L327" s="16" t="n">
        <f aca="false">+C327-$C$12</f>
        <v>-0.0878356481481482</v>
      </c>
      <c r="M327" s="16" t="n">
        <f aca="false">+C327-C326</f>
        <v>0</v>
      </c>
    </row>
    <row r="328" customFormat="false" ht="12" hidden="false" customHeight="true" outlineLevel="0" collapsed="false">
      <c r="A328" s="14" t="n">
        <v>317</v>
      </c>
      <c r="B328" s="14"/>
      <c r="C328" s="16"/>
      <c r="D328" s="14" t="e">
        <f aca="false">LOOKUP(B328,ISCRITTI!$A$5:$A$533,ISCRITTI!$B$5:$B$533)</f>
        <v>#N/A</v>
      </c>
      <c r="E328" s="14" t="e">
        <f aca="false">LOOKUP(B328,ISCRITTI!$A$5:$A$533,ISCRITTI!$C$5:$C$533)</f>
        <v>#N/A</v>
      </c>
      <c r="F328" s="17" t="e">
        <f aca="false">LOOKUP(B328,ISCRITTI!$A$5:$A$533,ISCRITTI!$D$5:$D$533)</f>
        <v>#N/A</v>
      </c>
      <c r="G328" s="17" t="e">
        <f aca="false">LOOKUP(B328,ISCRITTI!$A$5:$A$533,ISCRITTI!$E$5:$E$533)</f>
        <v>#N/A</v>
      </c>
      <c r="H328" s="17" t="e">
        <f aca="false">LOOKUP(B328,ISCRITTI!$A$5:$A$533,ISCRITTI!$F$5:$F$533)</f>
        <v>#N/A</v>
      </c>
      <c r="I328" s="14" t="e">
        <f aca="false">LOOKUP(B328,ISCRITTI!$A$5:$A$533,ISCRITTI!$G$5:$G$533)</f>
        <v>#N/A</v>
      </c>
      <c r="J328" s="16" t="n">
        <f aca="false">+C328/29.8</f>
        <v>0</v>
      </c>
      <c r="K328" s="18" t="e">
        <f aca="false">+$Z$1/J328</f>
        <v>#DIV/0!</v>
      </c>
      <c r="L328" s="16" t="n">
        <f aca="false">+C328-$C$12</f>
        <v>-0.0878356481481482</v>
      </c>
      <c r="M328" s="16" t="n">
        <f aca="false">+C328-C327</f>
        <v>0</v>
      </c>
    </row>
    <row r="329" customFormat="false" ht="12" hidden="false" customHeight="true" outlineLevel="0" collapsed="false">
      <c r="A329" s="14" t="n">
        <v>318</v>
      </c>
      <c r="B329" s="14"/>
      <c r="C329" s="16"/>
      <c r="D329" s="14" t="e">
        <f aca="false">LOOKUP(B329,ISCRITTI!$A$5:$A$533,ISCRITTI!$B$5:$B$533)</f>
        <v>#N/A</v>
      </c>
      <c r="E329" s="14" t="e">
        <f aca="false">LOOKUP(B329,ISCRITTI!$A$5:$A$533,ISCRITTI!$C$5:$C$533)</f>
        <v>#N/A</v>
      </c>
      <c r="F329" s="17" t="e">
        <f aca="false">LOOKUP(B329,ISCRITTI!$A$5:$A$533,ISCRITTI!$D$5:$D$533)</f>
        <v>#N/A</v>
      </c>
      <c r="G329" s="17" t="e">
        <f aca="false">LOOKUP(B329,ISCRITTI!$A$5:$A$533,ISCRITTI!$E$5:$E$533)</f>
        <v>#N/A</v>
      </c>
      <c r="H329" s="17" t="e">
        <f aca="false">LOOKUP(B329,ISCRITTI!$A$5:$A$533,ISCRITTI!$F$5:$F$533)</f>
        <v>#N/A</v>
      </c>
      <c r="I329" s="14" t="e">
        <f aca="false">LOOKUP(B329,ISCRITTI!$A$5:$A$533,ISCRITTI!$G$5:$G$533)</f>
        <v>#N/A</v>
      </c>
      <c r="J329" s="16" t="n">
        <f aca="false">+C329/29.8</f>
        <v>0</v>
      </c>
      <c r="K329" s="18" t="e">
        <f aca="false">+$Z$1/J329</f>
        <v>#DIV/0!</v>
      </c>
      <c r="L329" s="16" t="n">
        <f aca="false">+C329-$C$12</f>
        <v>-0.0878356481481482</v>
      </c>
      <c r="M329" s="16" t="n">
        <f aca="false">+C329-C328</f>
        <v>0</v>
      </c>
    </row>
    <row r="330" customFormat="false" ht="12" hidden="false" customHeight="true" outlineLevel="0" collapsed="false">
      <c r="A330" s="14" t="n">
        <v>319</v>
      </c>
      <c r="B330" s="14"/>
      <c r="C330" s="16"/>
      <c r="D330" s="14" t="e">
        <f aca="false">LOOKUP(B330,ISCRITTI!$A$5:$A$533,ISCRITTI!$B$5:$B$533)</f>
        <v>#N/A</v>
      </c>
      <c r="E330" s="14" t="e">
        <f aca="false">LOOKUP(B330,ISCRITTI!$A$5:$A$533,ISCRITTI!$C$5:$C$533)</f>
        <v>#N/A</v>
      </c>
      <c r="F330" s="17" t="e">
        <f aca="false">LOOKUP(B330,ISCRITTI!$A$5:$A$533,ISCRITTI!$D$5:$D$533)</f>
        <v>#N/A</v>
      </c>
      <c r="G330" s="17" t="e">
        <f aca="false">LOOKUP(B330,ISCRITTI!$A$5:$A$533,ISCRITTI!$E$5:$E$533)</f>
        <v>#N/A</v>
      </c>
      <c r="H330" s="17" t="e">
        <f aca="false">LOOKUP(B330,ISCRITTI!$A$5:$A$533,ISCRITTI!$F$5:$F$533)</f>
        <v>#N/A</v>
      </c>
      <c r="I330" s="14" t="e">
        <f aca="false">LOOKUP(B330,ISCRITTI!$A$5:$A$533,ISCRITTI!$G$5:$G$533)</f>
        <v>#N/A</v>
      </c>
      <c r="J330" s="16" t="n">
        <f aca="false">+C330/29.8</f>
        <v>0</v>
      </c>
      <c r="K330" s="18" t="e">
        <f aca="false">+$Z$1/J330</f>
        <v>#DIV/0!</v>
      </c>
      <c r="L330" s="16" t="n">
        <f aca="false">+C330-$C$12</f>
        <v>-0.0878356481481482</v>
      </c>
      <c r="M330" s="16" t="n">
        <f aca="false">+C330-C329</f>
        <v>0</v>
      </c>
    </row>
    <row r="331" customFormat="false" ht="12" hidden="false" customHeight="true" outlineLevel="0" collapsed="false">
      <c r="A331" s="14" t="n">
        <v>320</v>
      </c>
      <c r="B331" s="14"/>
      <c r="C331" s="16"/>
      <c r="D331" s="14" t="e">
        <f aca="false">LOOKUP(B331,ISCRITTI!$A$5:$A$533,ISCRITTI!$B$5:$B$533)</f>
        <v>#N/A</v>
      </c>
      <c r="E331" s="14" t="e">
        <f aca="false">LOOKUP(B331,ISCRITTI!$A$5:$A$533,ISCRITTI!$C$5:$C$533)</f>
        <v>#N/A</v>
      </c>
      <c r="F331" s="17" t="e">
        <f aca="false">LOOKUP(B331,ISCRITTI!$A$5:$A$533,ISCRITTI!$D$5:$D$533)</f>
        <v>#N/A</v>
      </c>
      <c r="G331" s="17" t="e">
        <f aca="false">LOOKUP(B331,ISCRITTI!$A$5:$A$533,ISCRITTI!$E$5:$E$533)</f>
        <v>#N/A</v>
      </c>
      <c r="H331" s="17" t="e">
        <f aca="false">LOOKUP(B331,ISCRITTI!$A$5:$A$533,ISCRITTI!$F$5:$F$533)</f>
        <v>#N/A</v>
      </c>
      <c r="I331" s="14" t="e">
        <f aca="false">LOOKUP(B331,ISCRITTI!$A$5:$A$533,ISCRITTI!$G$5:$G$533)</f>
        <v>#N/A</v>
      </c>
      <c r="J331" s="16" t="n">
        <f aca="false">+C331/29.8</f>
        <v>0</v>
      </c>
      <c r="K331" s="18" t="e">
        <f aca="false">+$Z$1/J331</f>
        <v>#DIV/0!</v>
      </c>
      <c r="L331" s="16" t="n">
        <f aca="false">+C331-$C$12</f>
        <v>-0.0878356481481482</v>
      </c>
      <c r="M331" s="16" t="n">
        <f aca="false">+C331-C330</f>
        <v>0</v>
      </c>
    </row>
    <row r="332" customFormat="false" ht="12" hidden="false" customHeight="true" outlineLevel="0" collapsed="false">
      <c r="A332" s="14" t="n">
        <v>321</v>
      </c>
      <c r="B332" s="14"/>
      <c r="C332" s="16"/>
      <c r="D332" s="14" t="e">
        <f aca="false">LOOKUP(B332,ISCRITTI!$A$5:$A$533,ISCRITTI!$B$5:$B$533)</f>
        <v>#N/A</v>
      </c>
      <c r="E332" s="14" t="e">
        <f aca="false">LOOKUP(B332,ISCRITTI!$A$5:$A$533,ISCRITTI!$C$5:$C$533)</f>
        <v>#N/A</v>
      </c>
      <c r="F332" s="17" t="e">
        <f aca="false">LOOKUP(B332,ISCRITTI!$A$5:$A$533,ISCRITTI!$D$5:$D$533)</f>
        <v>#N/A</v>
      </c>
      <c r="G332" s="17" t="e">
        <f aca="false">LOOKUP(B332,ISCRITTI!$A$5:$A$533,ISCRITTI!$E$5:$E$533)</f>
        <v>#N/A</v>
      </c>
      <c r="H332" s="17" t="e">
        <f aca="false">LOOKUP(B332,ISCRITTI!$A$5:$A$533,ISCRITTI!$F$5:$F$533)</f>
        <v>#N/A</v>
      </c>
      <c r="I332" s="14" t="e">
        <f aca="false">LOOKUP(B332,ISCRITTI!$A$5:$A$533,ISCRITTI!$G$5:$G$533)</f>
        <v>#N/A</v>
      </c>
      <c r="J332" s="16" t="n">
        <f aca="false">+C332/29.8</f>
        <v>0</v>
      </c>
      <c r="K332" s="18" t="e">
        <f aca="false">+$Z$1/J332</f>
        <v>#DIV/0!</v>
      </c>
      <c r="L332" s="16" t="n">
        <f aca="false">+C332-$C$12</f>
        <v>-0.0878356481481482</v>
      </c>
      <c r="M332" s="16" t="n">
        <f aca="false">+C332-C331</f>
        <v>0</v>
      </c>
    </row>
    <row r="333" customFormat="false" ht="12" hidden="false" customHeight="true" outlineLevel="0" collapsed="false">
      <c r="A333" s="14" t="n">
        <v>322</v>
      </c>
      <c r="B333" s="14"/>
      <c r="C333" s="16"/>
      <c r="D333" s="14" t="e">
        <f aca="false">LOOKUP(B333,ISCRITTI!$A$5:$A$533,ISCRITTI!$B$5:$B$533)</f>
        <v>#N/A</v>
      </c>
      <c r="E333" s="14" t="e">
        <f aca="false">LOOKUP(B333,ISCRITTI!$A$5:$A$533,ISCRITTI!$C$5:$C$533)</f>
        <v>#N/A</v>
      </c>
      <c r="F333" s="17" t="e">
        <f aca="false">LOOKUP(B333,ISCRITTI!$A$5:$A$533,ISCRITTI!$D$5:$D$533)</f>
        <v>#N/A</v>
      </c>
      <c r="G333" s="17" t="e">
        <f aca="false">LOOKUP(B333,ISCRITTI!$A$5:$A$533,ISCRITTI!$E$5:$E$533)</f>
        <v>#N/A</v>
      </c>
      <c r="H333" s="17" t="e">
        <f aca="false">LOOKUP(B333,ISCRITTI!$A$5:$A$533,ISCRITTI!$F$5:$F$533)</f>
        <v>#N/A</v>
      </c>
      <c r="I333" s="14" t="e">
        <f aca="false">LOOKUP(B333,ISCRITTI!$A$5:$A$533,ISCRITTI!$G$5:$G$533)</f>
        <v>#N/A</v>
      </c>
      <c r="J333" s="16" t="n">
        <f aca="false">+C333/29.8</f>
        <v>0</v>
      </c>
      <c r="K333" s="18" t="e">
        <f aca="false">+$Z$1/J333</f>
        <v>#DIV/0!</v>
      </c>
      <c r="L333" s="16" t="n">
        <f aca="false">+C333-$C$12</f>
        <v>-0.0878356481481482</v>
      </c>
      <c r="M333" s="16" t="n">
        <f aca="false">+C333-C332</f>
        <v>0</v>
      </c>
    </row>
    <row r="334" customFormat="false" ht="12" hidden="false" customHeight="true" outlineLevel="0" collapsed="false">
      <c r="A334" s="14" t="n">
        <v>323</v>
      </c>
      <c r="B334" s="14"/>
      <c r="C334" s="16"/>
      <c r="D334" s="14" t="e">
        <f aca="false">LOOKUP(B334,ISCRITTI!$A$5:$A$533,ISCRITTI!$B$5:$B$533)</f>
        <v>#N/A</v>
      </c>
      <c r="E334" s="14" t="e">
        <f aca="false">LOOKUP(B334,ISCRITTI!$A$5:$A$533,ISCRITTI!$C$5:$C$533)</f>
        <v>#N/A</v>
      </c>
      <c r="F334" s="17" t="e">
        <f aca="false">LOOKUP(B334,ISCRITTI!$A$5:$A$533,ISCRITTI!$D$5:$D$533)</f>
        <v>#N/A</v>
      </c>
      <c r="G334" s="17" t="e">
        <f aca="false">LOOKUP(B334,ISCRITTI!$A$5:$A$533,ISCRITTI!$E$5:$E$533)</f>
        <v>#N/A</v>
      </c>
      <c r="H334" s="17" t="e">
        <f aca="false">LOOKUP(B334,ISCRITTI!$A$5:$A$533,ISCRITTI!$F$5:$F$533)</f>
        <v>#N/A</v>
      </c>
      <c r="I334" s="14" t="e">
        <f aca="false">LOOKUP(B334,ISCRITTI!$A$5:$A$533,ISCRITTI!$G$5:$G$533)</f>
        <v>#N/A</v>
      </c>
      <c r="J334" s="16" t="n">
        <f aca="false">+C334/29.8</f>
        <v>0</v>
      </c>
      <c r="K334" s="18" t="e">
        <f aca="false">+$Z$1/J334</f>
        <v>#DIV/0!</v>
      </c>
      <c r="L334" s="16" t="n">
        <f aca="false">+C334-$C$12</f>
        <v>-0.0878356481481482</v>
      </c>
      <c r="M334" s="16" t="n">
        <f aca="false">+C334-C333</f>
        <v>0</v>
      </c>
    </row>
    <row r="335" customFormat="false" ht="12" hidden="false" customHeight="true" outlineLevel="0" collapsed="false">
      <c r="A335" s="14" t="n">
        <v>324</v>
      </c>
      <c r="B335" s="14"/>
      <c r="C335" s="16"/>
      <c r="D335" s="14" t="e">
        <f aca="false">LOOKUP(B335,ISCRITTI!$A$5:$A$533,ISCRITTI!$B$5:$B$533)</f>
        <v>#N/A</v>
      </c>
      <c r="E335" s="14" t="e">
        <f aca="false">LOOKUP(B335,ISCRITTI!$A$5:$A$533,ISCRITTI!$C$5:$C$533)</f>
        <v>#N/A</v>
      </c>
      <c r="F335" s="17" t="e">
        <f aca="false">LOOKUP(B335,ISCRITTI!$A$5:$A$533,ISCRITTI!$D$5:$D$533)</f>
        <v>#N/A</v>
      </c>
      <c r="G335" s="17" t="e">
        <f aca="false">LOOKUP(B335,ISCRITTI!$A$5:$A$533,ISCRITTI!$E$5:$E$533)</f>
        <v>#N/A</v>
      </c>
      <c r="H335" s="17" t="e">
        <f aca="false">LOOKUP(B335,ISCRITTI!$A$5:$A$533,ISCRITTI!$F$5:$F$533)</f>
        <v>#N/A</v>
      </c>
      <c r="I335" s="14" t="e">
        <f aca="false">LOOKUP(B335,ISCRITTI!$A$5:$A$533,ISCRITTI!$G$5:$G$533)</f>
        <v>#N/A</v>
      </c>
      <c r="J335" s="16" t="n">
        <f aca="false">+C335/29.8</f>
        <v>0</v>
      </c>
      <c r="K335" s="18" t="e">
        <f aca="false">+$Z$1/J335</f>
        <v>#DIV/0!</v>
      </c>
      <c r="L335" s="16" t="n">
        <f aca="false">+C335-$C$12</f>
        <v>-0.0878356481481482</v>
      </c>
      <c r="M335" s="16" t="n">
        <f aca="false">+C335-C334</f>
        <v>0</v>
      </c>
    </row>
    <row r="336" customFormat="false" ht="12" hidden="false" customHeight="true" outlineLevel="0" collapsed="false">
      <c r="A336" s="14" t="n">
        <v>325</v>
      </c>
      <c r="B336" s="14"/>
      <c r="C336" s="16"/>
      <c r="D336" s="14" t="e">
        <f aca="false">LOOKUP(B336,ISCRITTI!$A$5:$A$533,ISCRITTI!$B$5:$B$533)</f>
        <v>#N/A</v>
      </c>
      <c r="E336" s="14" t="e">
        <f aca="false">LOOKUP(B336,ISCRITTI!$A$5:$A$533,ISCRITTI!$C$5:$C$533)</f>
        <v>#N/A</v>
      </c>
      <c r="F336" s="17" t="e">
        <f aca="false">LOOKUP(B336,ISCRITTI!$A$5:$A$533,ISCRITTI!$D$5:$D$533)</f>
        <v>#N/A</v>
      </c>
      <c r="G336" s="17" t="e">
        <f aca="false">LOOKUP(B336,ISCRITTI!$A$5:$A$533,ISCRITTI!$E$5:$E$533)</f>
        <v>#N/A</v>
      </c>
      <c r="H336" s="17" t="e">
        <f aca="false">LOOKUP(B336,ISCRITTI!$A$5:$A$533,ISCRITTI!$F$5:$F$533)</f>
        <v>#N/A</v>
      </c>
      <c r="I336" s="14" t="e">
        <f aca="false">LOOKUP(B336,ISCRITTI!$A$5:$A$533,ISCRITTI!$G$5:$G$533)</f>
        <v>#N/A</v>
      </c>
      <c r="J336" s="16" t="n">
        <f aca="false">+C336/29.8</f>
        <v>0</v>
      </c>
      <c r="K336" s="18" t="e">
        <f aca="false">+$Z$1/J336</f>
        <v>#DIV/0!</v>
      </c>
      <c r="L336" s="16" t="n">
        <f aca="false">+C336-$C$12</f>
        <v>-0.0878356481481482</v>
      </c>
      <c r="M336" s="16" t="n">
        <f aca="false">+C336-C335</f>
        <v>0</v>
      </c>
    </row>
    <row r="337" customFormat="false" ht="12" hidden="false" customHeight="true" outlineLevel="0" collapsed="false">
      <c r="A337" s="14" t="n">
        <v>326</v>
      </c>
      <c r="B337" s="14"/>
      <c r="C337" s="16"/>
      <c r="D337" s="14" t="e">
        <f aca="false">LOOKUP(B337,ISCRITTI!$A$5:$A$533,ISCRITTI!$B$5:$B$533)</f>
        <v>#N/A</v>
      </c>
      <c r="E337" s="14" t="e">
        <f aca="false">LOOKUP(B337,ISCRITTI!$A$5:$A$533,ISCRITTI!$C$5:$C$533)</f>
        <v>#N/A</v>
      </c>
      <c r="F337" s="17" t="e">
        <f aca="false">LOOKUP(B337,ISCRITTI!$A$5:$A$533,ISCRITTI!$D$5:$D$533)</f>
        <v>#N/A</v>
      </c>
      <c r="G337" s="17" t="e">
        <f aca="false">LOOKUP(B337,ISCRITTI!$A$5:$A$533,ISCRITTI!$E$5:$E$533)</f>
        <v>#N/A</v>
      </c>
      <c r="H337" s="17" t="e">
        <f aca="false">LOOKUP(B337,ISCRITTI!$A$5:$A$533,ISCRITTI!$F$5:$F$533)</f>
        <v>#N/A</v>
      </c>
      <c r="I337" s="14" t="e">
        <f aca="false">LOOKUP(B337,ISCRITTI!$A$5:$A$533,ISCRITTI!$G$5:$G$533)</f>
        <v>#N/A</v>
      </c>
      <c r="J337" s="16" t="n">
        <f aca="false">+C337/29.8</f>
        <v>0</v>
      </c>
      <c r="K337" s="18" t="e">
        <f aca="false">+$Z$1/J337</f>
        <v>#DIV/0!</v>
      </c>
      <c r="L337" s="16" t="n">
        <f aca="false">+C337-$C$12</f>
        <v>-0.0878356481481482</v>
      </c>
      <c r="M337" s="16" t="n">
        <f aca="false">+C337-C336</f>
        <v>0</v>
      </c>
    </row>
    <row r="338" customFormat="false" ht="12" hidden="false" customHeight="true" outlineLevel="0" collapsed="false">
      <c r="A338" s="14" t="n">
        <v>327</v>
      </c>
      <c r="B338" s="14"/>
      <c r="C338" s="16"/>
      <c r="D338" s="14" t="e">
        <f aca="false">LOOKUP(B338,ISCRITTI!$A$5:$A$533,ISCRITTI!$B$5:$B$533)</f>
        <v>#N/A</v>
      </c>
      <c r="E338" s="14" t="e">
        <f aca="false">LOOKUP(B338,ISCRITTI!$A$5:$A$533,ISCRITTI!$C$5:$C$533)</f>
        <v>#N/A</v>
      </c>
      <c r="F338" s="17" t="e">
        <f aca="false">LOOKUP(B338,ISCRITTI!$A$5:$A$533,ISCRITTI!$D$5:$D$533)</f>
        <v>#N/A</v>
      </c>
      <c r="G338" s="17" t="e">
        <f aca="false">LOOKUP(B338,ISCRITTI!$A$5:$A$533,ISCRITTI!$E$5:$E$533)</f>
        <v>#N/A</v>
      </c>
      <c r="H338" s="17" t="e">
        <f aca="false">LOOKUP(B338,ISCRITTI!$A$5:$A$533,ISCRITTI!$F$5:$F$533)</f>
        <v>#N/A</v>
      </c>
      <c r="I338" s="14" t="e">
        <f aca="false">LOOKUP(B338,ISCRITTI!$A$5:$A$533,ISCRITTI!$G$5:$G$533)</f>
        <v>#N/A</v>
      </c>
      <c r="J338" s="16" t="n">
        <f aca="false">+C338/29.8</f>
        <v>0</v>
      </c>
      <c r="K338" s="18" t="e">
        <f aca="false">+$Z$1/J338</f>
        <v>#DIV/0!</v>
      </c>
      <c r="L338" s="16" t="n">
        <f aca="false">+C338-$C$12</f>
        <v>-0.0878356481481482</v>
      </c>
      <c r="M338" s="16" t="n">
        <f aca="false">+C338-C337</f>
        <v>0</v>
      </c>
    </row>
    <row r="339" customFormat="false" ht="12" hidden="false" customHeight="true" outlineLevel="0" collapsed="false">
      <c r="A339" s="14" t="n">
        <v>328</v>
      </c>
      <c r="B339" s="14"/>
      <c r="C339" s="16"/>
      <c r="D339" s="14" t="e">
        <f aca="false">LOOKUP(B339,ISCRITTI!$A$5:$A$533,ISCRITTI!$B$5:$B$533)</f>
        <v>#N/A</v>
      </c>
      <c r="E339" s="14" t="e">
        <f aca="false">LOOKUP(B339,ISCRITTI!$A$5:$A$533,ISCRITTI!$C$5:$C$533)</f>
        <v>#N/A</v>
      </c>
      <c r="F339" s="17" t="e">
        <f aca="false">LOOKUP(B339,ISCRITTI!$A$5:$A$533,ISCRITTI!$D$5:$D$533)</f>
        <v>#N/A</v>
      </c>
      <c r="G339" s="17" t="e">
        <f aca="false">LOOKUP(B339,ISCRITTI!$A$5:$A$533,ISCRITTI!$E$5:$E$533)</f>
        <v>#N/A</v>
      </c>
      <c r="H339" s="17" t="e">
        <f aca="false">LOOKUP(B339,ISCRITTI!$A$5:$A$533,ISCRITTI!$F$5:$F$533)</f>
        <v>#N/A</v>
      </c>
      <c r="I339" s="14" t="e">
        <f aca="false">LOOKUP(B339,ISCRITTI!$A$5:$A$533,ISCRITTI!$G$5:$G$533)</f>
        <v>#N/A</v>
      </c>
      <c r="J339" s="16" t="n">
        <f aca="false">+C339/29.8</f>
        <v>0</v>
      </c>
      <c r="K339" s="18" t="e">
        <f aca="false">+$Z$1/J339</f>
        <v>#DIV/0!</v>
      </c>
      <c r="L339" s="16" t="n">
        <f aca="false">+C339-$C$12</f>
        <v>-0.0878356481481482</v>
      </c>
      <c r="M339" s="16" t="n">
        <f aca="false">+C339-C338</f>
        <v>0</v>
      </c>
    </row>
    <row r="340" customFormat="false" ht="12" hidden="false" customHeight="true" outlineLevel="0" collapsed="false">
      <c r="A340" s="14" t="n">
        <v>329</v>
      </c>
      <c r="B340" s="14"/>
      <c r="C340" s="16"/>
      <c r="D340" s="14" t="e">
        <f aca="false">LOOKUP(B340,ISCRITTI!$A$5:$A$533,ISCRITTI!$B$5:$B$533)</f>
        <v>#N/A</v>
      </c>
      <c r="E340" s="14" t="e">
        <f aca="false">LOOKUP(B340,ISCRITTI!$A$5:$A$533,ISCRITTI!$C$5:$C$533)</f>
        <v>#N/A</v>
      </c>
      <c r="F340" s="17" t="e">
        <f aca="false">LOOKUP(B340,ISCRITTI!$A$5:$A$533,ISCRITTI!$D$5:$D$533)</f>
        <v>#N/A</v>
      </c>
      <c r="G340" s="17" t="e">
        <f aca="false">LOOKUP(B340,ISCRITTI!$A$5:$A$533,ISCRITTI!$E$5:$E$533)</f>
        <v>#N/A</v>
      </c>
      <c r="H340" s="17" t="e">
        <f aca="false">LOOKUP(B340,ISCRITTI!$A$5:$A$533,ISCRITTI!$F$5:$F$533)</f>
        <v>#N/A</v>
      </c>
      <c r="I340" s="14" t="e">
        <f aca="false">LOOKUP(B340,ISCRITTI!$A$5:$A$533,ISCRITTI!$G$5:$G$533)</f>
        <v>#N/A</v>
      </c>
      <c r="J340" s="16" t="n">
        <f aca="false">+C340/29.8</f>
        <v>0</v>
      </c>
      <c r="K340" s="18" t="e">
        <f aca="false">+$Z$1/J340</f>
        <v>#DIV/0!</v>
      </c>
      <c r="L340" s="16" t="n">
        <f aca="false">+C340-$C$12</f>
        <v>-0.0878356481481482</v>
      </c>
      <c r="M340" s="16" t="n">
        <f aca="false">+C340-C339</f>
        <v>0</v>
      </c>
    </row>
    <row r="341" customFormat="false" ht="12" hidden="false" customHeight="true" outlineLevel="0" collapsed="false">
      <c r="A341" s="14" t="n">
        <v>330</v>
      </c>
      <c r="B341" s="14"/>
      <c r="C341" s="16"/>
      <c r="D341" s="14" t="e">
        <f aca="false">LOOKUP(B341,ISCRITTI!$A$5:$A$533,ISCRITTI!$B$5:$B$533)</f>
        <v>#N/A</v>
      </c>
      <c r="E341" s="14" t="e">
        <f aca="false">LOOKUP(B341,ISCRITTI!$A$5:$A$533,ISCRITTI!$C$5:$C$533)</f>
        <v>#N/A</v>
      </c>
      <c r="F341" s="17" t="e">
        <f aca="false">LOOKUP(B341,ISCRITTI!$A$5:$A$533,ISCRITTI!$D$5:$D$533)</f>
        <v>#N/A</v>
      </c>
      <c r="G341" s="17" t="e">
        <f aca="false">LOOKUP(B341,ISCRITTI!$A$5:$A$533,ISCRITTI!$E$5:$E$533)</f>
        <v>#N/A</v>
      </c>
      <c r="H341" s="17" t="e">
        <f aca="false">LOOKUP(B341,ISCRITTI!$A$5:$A$533,ISCRITTI!$F$5:$F$533)</f>
        <v>#N/A</v>
      </c>
      <c r="I341" s="14" t="e">
        <f aca="false">LOOKUP(B341,ISCRITTI!$A$5:$A$533,ISCRITTI!$G$5:$G$533)</f>
        <v>#N/A</v>
      </c>
      <c r="J341" s="16" t="n">
        <f aca="false">+C341/29.8</f>
        <v>0</v>
      </c>
      <c r="K341" s="18" t="e">
        <f aca="false">+$Z$1/J341</f>
        <v>#DIV/0!</v>
      </c>
      <c r="L341" s="16" t="n">
        <f aca="false">+C341-$C$12</f>
        <v>-0.0878356481481482</v>
      </c>
      <c r="M341" s="16" t="n">
        <f aca="false">+C341-C340</f>
        <v>0</v>
      </c>
    </row>
    <row r="342" customFormat="false" ht="12" hidden="false" customHeight="true" outlineLevel="0" collapsed="false">
      <c r="A342" s="14" t="n">
        <v>331</v>
      </c>
      <c r="B342" s="14"/>
      <c r="C342" s="16"/>
      <c r="D342" s="14" t="e">
        <f aca="false">LOOKUP(B342,ISCRITTI!$A$5:$A$533,ISCRITTI!$B$5:$B$533)</f>
        <v>#N/A</v>
      </c>
      <c r="E342" s="14" t="e">
        <f aca="false">LOOKUP(B342,ISCRITTI!$A$5:$A$533,ISCRITTI!$C$5:$C$533)</f>
        <v>#N/A</v>
      </c>
      <c r="F342" s="17" t="e">
        <f aca="false">LOOKUP(B342,ISCRITTI!$A$5:$A$533,ISCRITTI!$D$5:$D$533)</f>
        <v>#N/A</v>
      </c>
      <c r="G342" s="17" t="e">
        <f aca="false">LOOKUP(B342,ISCRITTI!$A$5:$A$533,ISCRITTI!$E$5:$E$533)</f>
        <v>#N/A</v>
      </c>
      <c r="H342" s="17" t="e">
        <f aca="false">LOOKUP(B342,ISCRITTI!$A$5:$A$533,ISCRITTI!$F$5:$F$533)</f>
        <v>#N/A</v>
      </c>
      <c r="I342" s="14" t="e">
        <f aca="false">LOOKUP(B342,ISCRITTI!$A$5:$A$533,ISCRITTI!$G$5:$G$533)</f>
        <v>#N/A</v>
      </c>
      <c r="J342" s="16" t="n">
        <f aca="false">+C342/29.8</f>
        <v>0</v>
      </c>
      <c r="K342" s="18" t="e">
        <f aca="false">+$Z$1/J342</f>
        <v>#DIV/0!</v>
      </c>
      <c r="L342" s="16" t="n">
        <f aca="false">+C342-$C$12</f>
        <v>-0.0878356481481482</v>
      </c>
      <c r="M342" s="16" t="n">
        <f aca="false">+C342-C341</f>
        <v>0</v>
      </c>
    </row>
    <row r="343" customFormat="false" ht="12" hidden="false" customHeight="true" outlineLevel="0" collapsed="false">
      <c r="A343" s="14" t="n">
        <v>332</v>
      </c>
      <c r="B343" s="14"/>
      <c r="C343" s="16"/>
      <c r="D343" s="14" t="e">
        <f aca="false">LOOKUP(B343,ISCRITTI!$A$5:$A$533,ISCRITTI!$B$5:$B$533)</f>
        <v>#N/A</v>
      </c>
      <c r="E343" s="14" t="e">
        <f aca="false">LOOKUP(B343,ISCRITTI!$A$5:$A$533,ISCRITTI!$C$5:$C$533)</f>
        <v>#N/A</v>
      </c>
      <c r="F343" s="17" t="e">
        <f aca="false">LOOKUP(B343,ISCRITTI!$A$5:$A$533,ISCRITTI!$D$5:$D$533)</f>
        <v>#N/A</v>
      </c>
      <c r="G343" s="17" t="e">
        <f aca="false">LOOKUP(B343,ISCRITTI!$A$5:$A$533,ISCRITTI!$E$5:$E$533)</f>
        <v>#N/A</v>
      </c>
      <c r="H343" s="17" t="e">
        <f aca="false">LOOKUP(B343,ISCRITTI!$A$5:$A$533,ISCRITTI!$F$5:$F$533)</f>
        <v>#N/A</v>
      </c>
      <c r="I343" s="14" t="e">
        <f aca="false">LOOKUP(B343,ISCRITTI!$A$5:$A$533,ISCRITTI!$G$5:$G$533)</f>
        <v>#N/A</v>
      </c>
      <c r="J343" s="16" t="n">
        <f aca="false">+C343/29.8</f>
        <v>0</v>
      </c>
      <c r="K343" s="18" t="e">
        <f aca="false">+$Z$1/J343</f>
        <v>#DIV/0!</v>
      </c>
      <c r="L343" s="16" t="n">
        <f aca="false">+C343-$C$12</f>
        <v>-0.0878356481481482</v>
      </c>
      <c r="M343" s="16" t="n">
        <f aca="false">+C343-C342</f>
        <v>0</v>
      </c>
    </row>
    <row r="344" customFormat="false" ht="12" hidden="false" customHeight="true" outlineLevel="0" collapsed="false">
      <c r="A344" s="14" t="n">
        <v>333</v>
      </c>
      <c r="B344" s="14"/>
      <c r="C344" s="16"/>
      <c r="D344" s="14" t="e">
        <f aca="false">LOOKUP(B344,ISCRITTI!$A$5:$A$533,ISCRITTI!$B$5:$B$533)</f>
        <v>#N/A</v>
      </c>
      <c r="E344" s="14" t="e">
        <f aca="false">LOOKUP(B344,ISCRITTI!$A$5:$A$533,ISCRITTI!$C$5:$C$533)</f>
        <v>#N/A</v>
      </c>
      <c r="F344" s="17" t="e">
        <f aca="false">LOOKUP(B344,ISCRITTI!$A$5:$A$533,ISCRITTI!$D$5:$D$533)</f>
        <v>#N/A</v>
      </c>
      <c r="G344" s="17" t="e">
        <f aca="false">LOOKUP(B344,ISCRITTI!$A$5:$A$533,ISCRITTI!$E$5:$E$533)</f>
        <v>#N/A</v>
      </c>
      <c r="H344" s="17" t="e">
        <f aca="false">LOOKUP(B344,ISCRITTI!$A$5:$A$533,ISCRITTI!$F$5:$F$533)</f>
        <v>#N/A</v>
      </c>
      <c r="I344" s="14" t="e">
        <f aca="false">LOOKUP(B344,ISCRITTI!$A$5:$A$533,ISCRITTI!$G$5:$G$533)</f>
        <v>#N/A</v>
      </c>
      <c r="J344" s="16" t="n">
        <f aca="false">+C344/29.8</f>
        <v>0</v>
      </c>
      <c r="K344" s="18" t="e">
        <f aca="false">+$Z$1/J344</f>
        <v>#DIV/0!</v>
      </c>
      <c r="L344" s="16" t="n">
        <f aca="false">+C344-$C$12</f>
        <v>-0.0878356481481482</v>
      </c>
      <c r="M344" s="16" t="n">
        <f aca="false">+C344-C343</f>
        <v>0</v>
      </c>
    </row>
    <row r="345" customFormat="false" ht="12" hidden="false" customHeight="true" outlineLevel="0" collapsed="false">
      <c r="A345" s="14" t="n">
        <v>334</v>
      </c>
      <c r="B345" s="14"/>
      <c r="C345" s="16"/>
      <c r="D345" s="14" t="e">
        <f aca="false">LOOKUP(B345,ISCRITTI!$A$5:$A$533,ISCRITTI!$B$5:$B$533)</f>
        <v>#N/A</v>
      </c>
      <c r="E345" s="14" t="e">
        <f aca="false">LOOKUP(B345,ISCRITTI!$A$5:$A$533,ISCRITTI!$C$5:$C$533)</f>
        <v>#N/A</v>
      </c>
      <c r="F345" s="17" t="e">
        <f aca="false">LOOKUP(B345,ISCRITTI!$A$5:$A$533,ISCRITTI!$D$5:$D$533)</f>
        <v>#N/A</v>
      </c>
      <c r="G345" s="17" t="e">
        <f aca="false">LOOKUP(B345,ISCRITTI!$A$5:$A$533,ISCRITTI!$E$5:$E$533)</f>
        <v>#N/A</v>
      </c>
      <c r="H345" s="17" t="e">
        <f aca="false">LOOKUP(B345,ISCRITTI!$A$5:$A$533,ISCRITTI!$F$5:$F$533)</f>
        <v>#N/A</v>
      </c>
      <c r="I345" s="14" t="e">
        <f aca="false">LOOKUP(B345,ISCRITTI!$A$5:$A$533,ISCRITTI!$G$5:$G$533)</f>
        <v>#N/A</v>
      </c>
      <c r="J345" s="16" t="n">
        <f aca="false">+C345/29.8</f>
        <v>0</v>
      </c>
      <c r="K345" s="18" t="e">
        <f aca="false">+$Z$1/J345</f>
        <v>#DIV/0!</v>
      </c>
      <c r="L345" s="16" t="n">
        <f aca="false">+C345-$C$12</f>
        <v>-0.0878356481481482</v>
      </c>
      <c r="M345" s="16" t="n">
        <f aca="false">+C345-C344</f>
        <v>0</v>
      </c>
    </row>
    <row r="346" customFormat="false" ht="12" hidden="false" customHeight="true" outlineLevel="0" collapsed="false">
      <c r="A346" s="14" t="n">
        <v>335</v>
      </c>
      <c r="B346" s="14"/>
      <c r="C346" s="16"/>
      <c r="D346" s="14" t="e">
        <f aca="false">LOOKUP(B346,ISCRITTI!$A$5:$A$533,ISCRITTI!$B$5:$B$533)</f>
        <v>#N/A</v>
      </c>
      <c r="E346" s="14" t="e">
        <f aca="false">LOOKUP(B346,ISCRITTI!$A$5:$A$533,ISCRITTI!$C$5:$C$533)</f>
        <v>#N/A</v>
      </c>
      <c r="F346" s="17" t="e">
        <f aca="false">LOOKUP(B346,ISCRITTI!$A$5:$A$533,ISCRITTI!$D$5:$D$533)</f>
        <v>#N/A</v>
      </c>
      <c r="G346" s="17" t="e">
        <f aca="false">LOOKUP(B346,ISCRITTI!$A$5:$A$533,ISCRITTI!$E$5:$E$533)</f>
        <v>#N/A</v>
      </c>
      <c r="H346" s="17" t="e">
        <f aca="false">LOOKUP(B346,ISCRITTI!$A$5:$A$533,ISCRITTI!$F$5:$F$533)</f>
        <v>#N/A</v>
      </c>
      <c r="I346" s="14" t="e">
        <f aca="false">LOOKUP(B346,ISCRITTI!$A$5:$A$533,ISCRITTI!$G$5:$G$533)</f>
        <v>#N/A</v>
      </c>
      <c r="J346" s="16" t="n">
        <f aca="false">+C346/29.8</f>
        <v>0</v>
      </c>
      <c r="K346" s="18" t="e">
        <f aca="false">+$Z$1/J346</f>
        <v>#DIV/0!</v>
      </c>
      <c r="L346" s="16" t="n">
        <f aca="false">+C346-$C$12</f>
        <v>-0.0878356481481482</v>
      </c>
      <c r="M346" s="16" t="n">
        <f aca="false">+C346-C345</f>
        <v>0</v>
      </c>
    </row>
    <row r="347" customFormat="false" ht="12" hidden="false" customHeight="true" outlineLevel="0" collapsed="false">
      <c r="A347" s="14" t="n">
        <v>336</v>
      </c>
      <c r="B347" s="14"/>
      <c r="C347" s="16"/>
      <c r="D347" s="14" t="e">
        <f aca="false">LOOKUP(B347,ISCRITTI!$A$5:$A$533,ISCRITTI!$B$5:$B$533)</f>
        <v>#N/A</v>
      </c>
      <c r="E347" s="14" t="e">
        <f aca="false">LOOKUP(B347,ISCRITTI!$A$5:$A$533,ISCRITTI!$C$5:$C$533)</f>
        <v>#N/A</v>
      </c>
      <c r="F347" s="17" t="e">
        <f aca="false">LOOKUP(B347,ISCRITTI!$A$5:$A$533,ISCRITTI!$D$5:$D$533)</f>
        <v>#N/A</v>
      </c>
      <c r="G347" s="17" t="e">
        <f aca="false">LOOKUP(B347,ISCRITTI!$A$5:$A$533,ISCRITTI!$E$5:$E$533)</f>
        <v>#N/A</v>
      </c>
      <c r="H347" s="17" t="e">
        <f aca="false">LOOKUP(B347,ISCRITTI!$A$5:$A$533,ISCRITTI!$F$5:$F$533)</f>
        <v>#N/A</v>
      </c>
      <c r="I347" s="14" t="e">
        <f aca="false">LOOKUP(B347,ISCRITTI!$A$5:$A$533,ISCRITTI!$G$5:$G$533)</f>
        <v>#N/A</v>
      </c>
      <c r="J347" s="16" t="n">
        <f aca="false">+C347/29.8</f>
        <v>0</v>
      </c>
      <c r="K347" s="18" t="e">
        <f aca="false">+$Z$1/J347</f>
        <v>#DIV/0!</v>
      </c>
      <c r="L347" s="16" t="n">
        <f aca="false">+C347-$C$12</f>
        <v>-0.0878356481481482</v>
      </c>
      <c r="M347" s="16" t="n">
        <f aca="false">+C347-C346</f>
        <v>0</v>
      </c>
    </row>
    <row r="348" customFormat="false" ht="12" hidden="false" customHeight="true" outlineLevel="0" collapsed="false">
      <c r="A348" s="14" t="n">
        <v>337</v>
      </c>
      <c r="B348" s="14"/>
      <c r="C348" s="16"/>
      <c r="D348" s="14" t="e">
        <f aca="false">LOOKUP(B348,ISCRITTI!$A$5:$A$533,ISCRITTI!$B$5:$B$533)</f>
        <v>#N/A</v>
      </c>
      <c r="E348" s="14" t="e">
        <f aca="false">LOOKUP(B348,ISCRITTI!$A$5:$A$533,ISCRITTI!$C$5:$C$533)</f>
        <v>#N/A</v>
      </c>
      <c r="F348" s="17" t="e">
        <f aca="false">LOOKUP(B348,ISCRITTI!$A$5:$A$533,ISCRITTI!$D$5:$D$533)</f>
        <v>#N/A</v>
      </c>
      <c r="G348" s="17" t="e">
        <f aca="false">LOOKUP(B348,ISCRITTI!$A$5:$A$533,ISCRITTI!$E$5:$E$533)</f>
        <v>#N/A</v>
      </c>
      <c r="H348" s="17" t="e">
        <f aca="false">LOOKUP(B348,ISCRITTI!$A$5:$A$533,ISCRITTI!$F$5:$F$533)</f>
        <v>#N/A</v>
      </c>
      <c r="I348" s="14" t="e">
        <f aca="false">LOOKUP(B348,ISCRITTI!$A$5:$A$533,ISCRITTI!$G$5:$G$533)</f>
        <v>#N/A</v>
      </c>
      <c r="J348" s="16" t="n">
        <f aca="false">+C348/29.8</f>
        <v>0</v>
      </c>
      <c r="K348" s="18" t="e">
        <f aca="false">+$Z$1/J348</f>
        <v>#DIV/0!</v>
      </c>
      <c r="L348" s="16" t="n">
        <f aca="false">+C348-$C$12</f>
        <v>-0.0878356481481482</v>
      </c>
      <c r="M348" s="16" t="n">
        <f aca="false">+C348-C347</f>
        <v>0</v>
      </c>
    </row>
    <row r="349" customFormat="false" ht="12" hidden="false" customHeight="true" outlineLevel="0" collapsed="false">
      <c r="A349" s="14" t="n">
        <v>338</v>
      </c>
      <c r="B349" s="14"/>
      <c r="C349" s="16"/>
      <c r="D349" s="14" t="e">
        <f aca="false">LOOKUP(B349,ISCRITTI!$A$5:$A$533,ISCRITTI!$B$5:$B$533)</f>
        <v>#N/A</v>
      </c>
      <c r="E349" s="14" t="e">
        <f aca="false">LOOKUP(B349,ISCRITTI!$A$5:$A$533,ISCRITTI!$C$5:$C$533)</f>
        <v>#N/A</v>
      </c>
      <c r="F349" s="17" t="e">
        <f aca="false">LOOKUP(B349,ISCRITTI!$A$5:$A$533,ISCRITTI!$D$5:$D$533)</f>
        <v>#N/A</v>
      </c>
      <c r="G349" s="17" t="e">
        <f aca="false">LOOKUP(B349,ISCRITTI!$A$5:$A$533,ISCRITTI!$E$5:$E$533)</f>
        <v>#N/A</v>
      </c>
      <c r="H349" s="17" t="e">
        <f aca="false">LOOKUP(B349,ISCRITTI!$A$5:$A$533,ISCRITTI!$F$5:$F$533)</f>
        <v>#N/A</v>
      </c>
      <c r="I349" s="14" t="e">
        <f aca="false">LOOKUP(B349,ISCRITTI!$A$5:$A$533,ISCRITTI!$G$5:$G$533)</f>
        <v>#N/A</v>
      </c>
      <c r="J349" s="16" t="n">
        <f aca="false">+C349/29.8</f>
        <v>0</v>
      </c>
      <c r="K349" s="18" t="e">
        <f aca="false">+$Z$1/J349</f>
        <v>#DIV/0!</v>
      </c>
      <c r="L349" s="16" t="n">
        <f aca="false">+C349-$C$12</f>
        <v>-0.0878356481481482</v>
      </c>
      <c r="M349" s="16" t="n">
        <f aca="false">+C349-C348</f>
        <v>0</v>
      </c>
    </row>
    <row r="350" customFormat="false" ht="12" hidden="false" customHeight="true" outlineLevel="0" collapsed="false">
      <c r="A350" s="14" t="n">
        <v>339</v>
      </c>
      <c r="B350" s="14"/>
      <c r="C350" s="16"/>
      <c r="D350" s="14" t="e">
        <f aca="false">LOOKUP(B350,ISCRITTI!$A$5:$A$533,ISCRITTI!$B$5:$B$533)</f>
        <v>#N/A</v>
      </c>
      <c r="E350" s="14" t="e">
        <f aca="false">LOOKUP(B350,ISCRITTI!$A$5:$A$533,ISCRITTI!$C$5:$C$533)</f>
        <v>#N/A</v>
      </c>
      <c r="F350" s="17" t="e">
        <f aca="false">LOOKUP(B350,ISCRITTI!$A$5:$A$533,ISCRITTI!$D$5:$D$533)</f>
        <v>#N/A</v>
      </c>
      <c r="G350" s="17" t="e">
        <f aca="false">LOOKUP(B350,ISCRITTI!$A$5:$A$533,ISCRITTI!$E$5:$E$533)</f>
        <v>#N/A</v>
      </c>
      <c r="H350" s="17" t="e">
        <f aca="false">LOOKUP(B350,ISCRITTI!$A$5:$A$533,ISCRITTI!$F$5:$F$533)</f>
        <v>#N/A</v>
      </c>
      <c r="I350" s="14" t="e">
        <f aca="false">LOOKUP(B350,ISCRITTI!$A$5:$A$533,ISCRITTI!$G$5:$G$533)</f>
        <v>#N/A</v>
      </c>
      <c r="J350" s="16" t="n">
        <f aca="false">+C350/29.8</f>
        <v>0</v>
      </c>
      <c r="K350" s="18" t="e">
        <f aca="false">+$Z$1/J350</f>
        <v>#DIV/0!</v>
      </c>
      <c r="L350" s="16" t="n">
        <f aca="false">+C350-$C$12</f>
        <v>-0.0878356481481482</v>
      </c>
      <c r="M350" s="16" t="n">
        <f aca="false">+C350-C349</f>
        <v>0</v>
      </c>
    </row>
    <row r="351" customFormat="false" ht="12" hidden="false" customHeight="true" outlineLevel="0" collapsed="false">
      <c r="A351" s="14" t="n">
        <v>340</v>
      </c>
      <c r="B351" s="14"/>
      <c r="C351" s="16"/>
      <c r="D351" s="14" t="e">
        <f aca="false">LOOKUP(B351,ISCRITTI!$A$5:$A$533,ISCRITTI!$B$5:$B$533)</f>
        <v>#N/A</v>
      </c>
      <c r="E351" s="14" t="e">
        <f aca="false">LOOKUP(B351,ISCRITTI!$A$5:$A$533,ISCRITTI!$C$5:$C$533)</f>
        <v>#N/A</v>
      </c>
      <c r="F351" s="17" t="e">
        <f aca="false">LOOKUP(B351,ISCRITTI!$A$5:$A$533,ISCRITTI!$D$5:$D$533)</f>
        <v>#N/A</v>
      </c>
      <c r="G351" s="17" t="e">
        <f aca="false">LOOKUP(B351,ISCRITTI!$A$5:$A$533,ISCRITTI!$E$5:$E$533)</f>
        <v>#N/A</v>
      </c>
      <c r="H351" s="17" t="e">
        <f aca="false">LOOKUP(B351,ISCRITTI!$A$5:$A$533,ISCRITTI!$F$5:$F$533)</f>
        <v>#N/A</v>
      </c>
      <c r="I351" s="14" t="e">
        <f aca="false">LOOKUP(B351,ISCRITTI!$A$5:$A$533,ISCRITTI!$G$5:$G$533)</f>
        <v>#N/A</v>
      </c>
      <c r="J351" s="16" t="n">
        <f aca="false">+C351/29.8</f>
        <v>0</v>
      </c>
      <c r="K351" s="18" t="e">
        <f aca="false">+$Z$1/J351</f>
        <v>#DIV/0!</v>
      </c>
      <c r="L351" s="16" t="n">
        <f aca="false">+C351-$C$12</f>
        <v>-0.0878356481481482</v>
      </c>
      <c r="M351" s="16" t="n">
        <f aca="false">+C351-C350</f>
        <v>0</v>
      </c>
    </row>
    <row r="352" customFormat="false" ht="12" hidden="false" customHeight="true" outlineLevel="0" collapsed="false">
      <c r="A352" s="14" t="n">
        <v>341</v>
      </c>
      <c r="B352" s="14"/>
      <c r="C352" s="16"/>
      <c r="D352" s="14" t="e">
        <f aca="false">LOOKUP(B352,ISCRITTI!$A$5:$A$533,ISCRITTI!$B$5:$B$533)</f>
        <v>#N/A</v>
      </c>
      <c r="E352" s="14" t="e">
        <f aca="false">LOOKUP(B352,ISCRITTI!$A$5:$A$533,ISCRITTI!$C$5:$C$533)</f>
        <v>#N/A</v>
      </c>
      <c r="F352" s="17" t="e">
        <f aca="false">LOOKUP(B352,ISCRITTI!$A$5:$A$533,ISCRITTI!$D$5:$D$533)</f>
        <v>#N/A</v>
      </c>
      <c r="G352" s="17" t="e">
        <f aca="false">LOOKUP(B352,ISCRITTI!$A$5:$A$533,ISCRITTI!$E$5:$E$533)</f>
        <v>#N/A</v>
      </c>
      <c r="H352" s="17" t="e">
        <f aca="false">LOOKUP(B352,ISCRITTI!$A$5:$A$533,ISCRITTI!$F$5:$F$533)</f>
        <v>#N/A</v>
      </c>
      <c r="I352" s="14" t="e">
        <f aca="false">LOOKUP(B352,ISCRITTI!$A$5:$A$533,ISCRITTI!$G$5:$G$533)</f>
        <v>#N/A</v>
      </c>
      <c r="J352" s="16" t="n">
        <f aca="false">+C352/29.8</f>
        <v>0</v>
      </c>
      <c r="K352" s="18" t="e">
        <f aca="false">+$Z$1/J352</f>
        <v>#DIV/0!</v>
      </c>
      <c r="L352" s="16" t="n">
        <f aca="false">+C352-$C$12</f>
        <v>-0.0878356481481482</v>
      </c>
      <c r="M352" s="16" t="n">
        <f aca="false">+C352-C351</f>
        <v>0</v>
      </c>
    </row>
    <row r="353" customFormat="false" ht="12" hidden="false" customHeight="true" outlineLevel="0" collapsed="false">
      <c r="A353" s="14" t="n">
        <v>342</v>
      </c>
      <c r="B353" s="14"/>
      <c r="C353" s="16"/>
      <c r="D353" s="14" t="e">
        <f aca="false">LOOKUP(B353,ISCRITTI!$A$5:$A$533,ISCRITTI!$B$5:$B$533)</f>
        <v>#N/A</v>
      </c>
      <c r="E353" s="14" t="e">
        <f aca="false">LOOKUP(B353,ISCRITTI!$A$5:$A$533,ISCRITTI!$C$5:$C$533)</f>
        <v>#N/A</v>
      </c>
      <c r="F353" s="17" t="e">
        <f aca="false">LOOKUP(B353,ISCRITTI!$A$5:$A$533,ISCRITTI!$D$5:$D$533)</f>
        <v>#N/A</v>
      </c>
      <c r="G353" s="17" t="e">
        <f aca="false">LOOKUP(B353,ISCRITTI!$A$5:$A$533,ISCRITTI!$E$5:$E$533)</f>
        <v>#N/A</v>
      </c>
      <c r="H353" s="17" t="e">
        <f aca="false">LOOKUP(B353,ISCRITTI!$A$5:$A$533,ISCRITTI!$F$5:$F$533)</f>
        <v>#N/A</v>
      </c>
      <c r="I353" s="14" t="e">
        <f aca="false">LOOKUP(B353,ISCRITTI!$A$5:$A$533,ISCRITTI!$G$5:$G$533)</f>
        <v>#N/A</v>
      </c>
      <c r="J353" s="16" t="n">
        <f aca="false">+C353/29.8</f>
        <v>0</v>
      </c>
      <c r="K353" s="18" t="e">
        <f aca="false">+$Z$1/J353</f>
        <v>#DIV/0!</v>
      </c>
      <c r="L353" s="16" t="n">
        <f aca="false">+C353-$C$12</f>
        <v>-0.0878356481481482</v>
      </c>
      <c r="M353" s="16" t="n">
        <f aca="false">+C353-C352</f>
        <v>0</v>
      </c>
    </row>
    <row r="354" customFormat="false" ht="12" hidden="false" customHeight="true" outlineLevel="0" collapsed="false">
      <c r="A354" s="14" t="n">
        <v>343</v>
      </c>
      <c r="B354" s="14"/>
      <c r="C354" s="16"/>
      <c r="D354" s="14" t="e">
        <f aca="false">LOOKUP(B354,ISCRITTI!$A$5:$A$533,ISCRITTI!$B$5:$B$533)</f>
        <v>#N/A</v>
      </c>
      <c r="E354" s="14" t="e">
        <f aca="false">LOOKUP(B354,ISCRITTI!$A$5:$A$533,ISCRITTI!$C$5:$C$533)</f>
        <v>#N/A</v>
      </c>
      <c r="F354" s="17" t="e">
        <f aca="false">LOOKUP(B354,ISCRITTI!$A$5:$A$533,ISCRITTI!$D$5:$D$533)</f>
        <v>#N/A</v>
      </c>
      <c r="G354" s="17" t="e">
        <f aca="false">LOOKUP(B354,ISCRITTI!$A$5:$A$533,ISCRITTI!$E$5:$E$533)</f>
        <v>#N/A</v>
      </c>
      <c r="H354" s="17" t="e">
        <f aca="false">LOOKUP(B354,ISCRITTI!$A$5:$A$533,ISCRITTI!$F$5:$F$533)</f>
        <v>#N/A</v>
      </c>
      <c r="I354" s="14" t="e">
        <f aca="false">LOOKUP(B354,ISCRITTI!$A$5:$A$533,ISCRITTI!$G$5:$G$533)</f>
        <v>#N/A</v>
      </c>
      <c r="J354" s="16" t="n">
        <f aca="false">+C354/29.8</f>
        <v>0</v>
      </c>
      <c r="K354" s="18" t="e">
        <f aca="false">+$Z$1/J354</f>
        <v>#DIV/0!</v>
      </c>
      <c r="L354" s="16" t="n">
        <f aca="false">+C354-$C$12</f>
        <v>-0.0878356481481482</v>
      </c>
      <c r="M354" s="16" t="n">
        <f aca="false">+C354-C353</f>
        <v>0</v>
      </c>
    </row>
    <row r="355" customFormat="false" ht="12" hidden="false" customHeight="true" outlineLevel="0" collapsed="false">
      <c r="A355" s="14" t="n">
        <v>344</v>
      </c>
      <c r="B355" s="14"/>
      <c r="C355" s="16"/>
      <c r="D355" s="14" t="e">
        <f aca="false">LOOKUP(B355,ISCRITTI!$A$5:$A$533,ISCRITTI!$B$5:$B$533)</f>
        <v>#N/A</v>
      </c>
      <c r="E355" s="14" t="e">
        <f aca="false">LOOKUP(B355,ISCRITTI!$A$5:$A$533,ISCRITTI!$C$5:$C$533)</f>
        <v>#N/A</v>
      </c>
      <c r="F355" s="17" t="e">
        <f aca="false">LOOKUP(B355,ISCRITTI!$A$5:$A$533,ISCRITTI!$D$5:$D$533)</f>
        <v>#N/A</v>
      </c>
      <c r="G355" s="17" t="e">
        <f aca="false">LOOKUP(B355,ISCRITTI!$A$5:$A$533,ISCRITTI!$E$5:$E$533)</f>
        <v>#N/A</v>
      </c>
      <c r="H355" s="17" t="e">
        <f aca="false">LOOKUP(B355,ISCRITTI!$A$5:$A$533,ISCRITTI!$F$5:$F$533)</f>
        <v>#N/A</v>
      </c>
      <c r="I355" s="14" t="e">
        <f aca="false">LOOKUP(B355,ISCRITTI!$A$5:$A$533,ISCRITTI!$G$5:$G$533)</f>
        <v>#N/A</v>
      </c>
      <c r="J355" s="16" t="n">
        <f aca="false">+C355/29.8</f>
        <v>0</v>
      </c>
      <c r="K355" s="18" t="e">
        <f aca="false">+$Z$1/J355</f>
        <v>#DIV/0!</v>
      </c>
      <c r="L355" s="16" t="n">
        <f aca="false">+C355-$C$12</f>
        <v>-0.0878356481481482</v>
      </c>
      <c r="M355" s="16" t="n">
        <f aca="false">+C355-C354</f>
        <v>0</v>
      </c>
    </row>
    <row r="356" customFormat="false" ht="12" hidden="false" customHeight="true" outlineLevel="0" collapsed="false">
      <c r="A356" s="14" t="n">
        <v>345</v>
      </c>
      <c r="B356" s="14"/>
      <c r="C356" s="16"/>
      <c r="D356" s="14" t="e">
        <f aca="false">LOOKUP(B356,ISCRITTI!$A$5:$A$533,ISCRITTI!$B$5:$B$533)</f>
        <v>#N/A</v>
      </c>
      <c r="E356" s="14" t="e">
        <f aca="false">LOOKUP(B356,ISCRITTI!$A$5:$A$533,ISCRITTI!$C$5:$C$533)</f>
        <v>#N/A</v>
      </c>
      <c r="F356" s="17" t="e">
        <f aca="false">LOOKUP(B356,ISCRITTI!$A$5:$A$533,ISCRITTI!$D$5:$D$533)</f>
        <v>#N/A</v>
      </c>
      <c r="G356" s="17" t="e">
        <f aca="false">LOOKUP(B356,ISCRITTI!$A$5:$A$533,ISCRITTI!$E$5:$E$533)</f>
        <v>#N/A</v>
      </c>
      <c r="H356" s="17" t="e">
        <f aca="false">LOOKUP(B356,ISCRITTI!$A$5:$A$533,ISCRITTI!$F$5:$F$533)</f>
        <v>#N/A</v>
      </c>
      <c r="I356" s="14" t="e">
        <f aca="false">LOOKUP(B356,ISCRITTI!$A$5:$A$533,ISCRITTI!$G$5:$G$533)</f>
        <v>#N/A</v>
      </c>
      <c r="J356" s="16" t="n">
        <f aca="false">+C356/29.8</f>
        <v>0</v>
      </c>
      <c r="K356" s="18" t="e">
        <f aca="false">+$Z$1/J356</f>
        <v>#DIV/0!</v>
      </c>
      <c r="L356" s="16" t="n">
        <f aca="false">+C356-$C$12</f>
        <v>-0.0878356481481482</v>
      </c>
      <c r="M356" s="16" t="n">
        <f aca="false">+C356-C355</f>
        <v>0</v>
      </c>
    </row>
    <row r="357" customFormat="false" ht="12" hidden="false" customHeight="true" outlineLevel="0" collapsed="false">
      <c r="A357" s="14" t="n">
        <v>346</v>
      </c>
      <c r="B357" s="14"/>
      <c r="C357" s="16"/>
      <c r="D357" s="14" t="e">
        <f aca="false">LOOKUP(B357,ISCRITTI!$A$5:$A$533,ISCRITTI!$B$5:$B$533)</f>
        <v>#N/A</v>
      </c>
      <c r="E357" s="14" t="e">
        <f aca="false">LOOKUP(B357,ISCRITTI!$A$5:$A$533,ISCRITTI!$C$5:$C$533)</f>
        <v>#N/A</v>
      </c>
      <c r="F357" s="17" t="e">
        <f aca="false">LOOKUP(B357,ISCRITTI!$A$5:$A$533,ISCRITTI!$D$5:$D$533)</f>
        <v>#N/A</v>
      </c>
      <c r="G357" s="17" t="e">
        <f aca="false">LOOKUP(B357,ISCRITTI!$A$5:$A$533,ISCRITTI!$E$5:$E$533)</f>
        <v>#N/A</v>
      </c>
      <c r="H357" s="17" t="e">
        <f aca="false">LOOKUP(B357,ISCRITTI!$A$5:$A$533,ISCRITTI!$F$5:$F$533)</f>
        <v>#N/A</v>
      </c>
      <c r="I357" s="14" t="e">
        <f aca="false">LOOKUP(B357,ISCRITTI!$A$5:$A$533,ISCRITTI!$G$5:$G$533)</f>
        <v>#N/A</v>
      </c>
      <c r="J357" s="16" t="n">
        <f aca="false">+C357/29.8</f>
        <v>0</v>
      </c>
      <c r="K357" s="18" t="e">
        <f aca="false">+$Z$1/J357</f>
        <v>#DIV/0!</v>
      </c>
      <c r="L357" s="16" t="n">
        <f aca="false">+C357-$C$12</f>
        <v>-0.0878356481481482</v>
      </c>
      <c r="M357" s="16" t="n">
        <f aca="false">+C357-C356</f>
        <v>0</v>
      </c>
    </row>
    <row r="358" customFormat="false" ht="12" hidden="false" customHeight="true" outlineLevel="0" collapsed="false">
      <c r="A358" s="14" t="n">
        <v>347</v>
      </c>
      <c r="B358" s="14"/>
      <c r="C358" s="16"/>
      <c r="D358" s="14" t="e">
        <f aca="false">LOOKUP(B358,ISCRITTI!$A$5:$A$533,ISCRITTI!$B$5:$B$533)</f>
        <v>#N/A</v>
      </c>
      <c r="E358" s="14" t="e">
        <f aca="false">LOOKUP(B358,ISCRITTI!$A$5:$A$533,ISCRITTI!$C$5:$C$533)</f>
        <v>#N/A</v>
      </c>
      <c r="F358" s="17" t="e">
        <f aca="false">LOOKUP(B358,ISCRITTI!$A$5:$A$533,ISCRITTI!$D$5:$D$533)</f>
        <v>#N/A</v>
      </c>
      <c r="G358" s="17" t="e">
        <f aca="false">LOOKUP(B358,ISCRITTI!$A$5:$A$533,ISCRITTI!$E$5:$E$533)</f>
        <v>#N/A</v>
      </c>
      <c r="H358" s="17" t="e">
        <f aca="false">LOOKUP(B358,ISCRITTI!$A$5:$A$533,ISCRITTI!$F$5:$F$533)</f>
        <v>#N/A</v>
      </c>
      <c r="I358" s="14" t="e">
        <f aca="false">LOOKUP(B358,ISCRITTI!$A$5:$A$533,ISCRITTI!$G$5:$G$533)</f>
        <v>#N/A</v>
      </c>
      <c r="J358" s="16" t="n">
        <f aca="false">+C358/29.8</f>
        <v>0</v>
      </c>
      <c r="K358" s="18" t="e">
        <f aca="false">+$Z$1/J358</f>
        <v>#DIV/0!</v>
      </c>
      <c r="L358" s="16" t="n">
        <f aca="false">+C358-$C$12</f>
        <v>-0.0878356481481482</v>
      </c>
      <c r="M358" s="16" t="n">
        <f aca="false">+C358-C357</f>
        <v>0</v>
      </c>
    </row>
    <row r="359" customFormat="false" ht="12" hidden="false" customHeight="true" outlineLevel="0" collapsed="false">
      <c r="A359" s="14" t="n">
        <v>348</v>
      </c>
      <c r="B359" s="14"/>
      <c r="C359" s="16"/>
      <c r="D359" s="14" t="e">
        <f aca="false">LOOKUP(B359,ISCRITTI!$A$5:$A$533,ISCRITTI!$B$5:$B$533)</f>
        <v>#N/A</v>
      </c>
      <c r="E359" s="14" t="e">
        <f aca="false">LOOKUP(B359,ISCRITTI!$A$5:$A$533,ISCRITTI!$C$5:$C$533)</f>
        <v>#N/A</v>
      </c>
      <c r="F359" s="17" t="e">
        <f aca="false">LOOKUP(B359,ISCRITTI!$A$5:$A$533,ISCRITTI!$D$5:$D$533)</f>
        <v>#N/A</v>
      </c>
      <c r="G359" s="17" t="e">
        <f aca="false">LOOKUP(B359,ISCRITTI!$A$5:$A$533,ISCRITTI!$E$5:$E$533)</f>
        <v>#N/A</v>
      </c>
      <c r="H359" s="17" t="e">
        <f aca="false">LOOKUP(B359,ISCRITTI!$A$5:$A$533,ISCRITTI!$F$5:$F$533)</f>
        <v>#N/A</v>
      </c>
      <c r="I359" s="14" t="e">
        <f aca="false">LOOKUP(B359,ISCRITTI!$A$5:$A$533,ISCRITTI!$G$5:$G$533)</f>
        <v>#N/A</v>
      </c>
      <c r="J359" s="16" t="n">
        <f aca="false">+C359/29.8</f>
        <v>0</v>
      </c>
      <c r="K359" s="18" t="e">
        <f aca="false">+$Z$1/J359</f>
        <v>#DIV/0!</v>
      </c>
      <c r="L359" s="16" t="n">
        <f aca="false">+C359-$C$12</f>
        <v>-0.0878356481481482</v>
      </c>
      <c r="M359" s="16" t="n">
        <f aca="false">+C359-C358</f>
        <v>0</v>
      </c>
    </row>
    <row r="360" customFormat="false" ht="12" hidden="false" customHeight="true" outlineLevel="0" collapsed="false">
      <c r="A360" s="14" t="n">
        <v>349</v>
      </c>
      <c r="B360" s="14"/>
      <c r="C360" s="16"/>
      <c r="D360" s="14" t="e">
        <f aca="false">LOOKUP(B360,ISCRITTI!$A$5:$A$533,ISCRITTI!$B$5:$B$533)</f>
        <v>#N/A</v>
      </c>
      <c r="E360" s="14" t="e">
        <f aca="false">LOOKUP(B360,ISCRITTI!$A$5:$A$533,ISCRITTI!$C$5:$C$533)</f>
        <v>#N/A</v>
      </c>
      <c r="F360" s="17" t="e">
        <f aca="false">LOOKUP(B360,ISCRITTI!$A$5:$A$533,ISCRITTI!$D$5:$D$533)</f>
        <v>#N/A</v>
      </c>
      <c r="G360" s="17" t="e">
        <f aca="false">LOOKUP(B360,ISCRITTI!$A$5:$A$533,ISCRITTI!$E$5:$E$533)</f>
        <v>#N/A</v>
      </c>
      <c r="H360" s="17" t="e">
        <f aca="false">LOOKUP(B360,ISCRITTI!$A$5:$A$533,ISCRITTI!$F$5:$F$533)</f>
        <v>#N/A</v>
      </c>
      <c r="I360" s="14" t="e">
        <f aca="false">LOOKUP(B360,ISCRITTI!$A$5:$A$533,ISCRITTI!$G$5:$G$533)</f>
        <v>#N/A</v>
      </c>
      <c r="J360" s="16" t="n">
        <f aca="false">+C360/29.8</f>
        <v>0</v>
      </c>
      <c r="K360" s="18" t="e">
        <f aca="false">+$Z$1/J360</f>
        <v>#DIV/0!</v>
      </c>
      <c r="L360" s="16" t="n">
        <f aca="false">+C360-$C$12</f>
        <v>-0.0878356481481482</v>
      </c>
      <c r="M360" s="16" t="n">
        <f aca="false">+C360-C359</f>
        <v>0</v>
      </c>
    </row>
    <row r="361" customFormat="false" ht="12" hidden="false" customHeight="true" outlineLevel="0" collapsed="false">
      <c r="A361" s="14" t="n">
        <v>350</v>
      </c>
      <c r="B361" s="14"/>
      <c r="C361" s="16"/>
      <c r="D361" s="14" t="e">
        <f aca="false">LOOKUP(B361,ISCRITTI!$A$5:$A$533,ISCRITTI!$B$5:$B$533)</f>
        <v>#N/A</v>
      </c>
      <c r="E361" s="14" t="e">
        <f aca="false">LOOKUP(B361,ISCRITTI!$A$5:$A$533,ISCRITTI!$C$5:$C$533)</f>
        <v>#N/A</v>
      </c>
      <c r="F361" s="17" t="e">
        <f aca="false">LOOKUP(B361,ISCRITTI!$A$5:$A$533,ISCRITTI!$D$5:$D$533)</f>
        <v>#N/A</v>
      </c>
      <c r="G361" s="17" t="e">
        <f aca="false">LOOKUP(B361,ISCRITTI!$A$5:$A$533,ISCRITTI!$E$5:$E$533)</f>
        <v>#N/A</v>
      </c>
      <c r="H361" s="17" t="e">
        <f aca="false">LOOKUP(B361,ISCRITTI!$A$5:$A$533,ISCRITTI!$F$5:$F$533)</f>
        <v>#N/A</v>
      </c>
      <c r="I361" s="14" t="e">
        <f aca="false">LOOKUP(B361,ISCRITTI!$A$5:$A$533,ISCRITTI!$G$5:$G$533)</f>
        <v>#N/A</v>
      </c>
      <c r="J361" s="16" t="n">
        <f aca="false">+C361/29.8</f>
        <v>0</v>
      </c>
      <c r="K361" s="18" t="e">
        <f aca="false">+$Z$1/J361</f>
        <v>#DIV/0!</v>
      </c>
      <c r="L361" s="16" t="n">
        <f aca="false">+C361-$C$12</f>
        <v>-0.0878356481481482</v>
      </c>
      <c r="M361" s="16" t="n">
        <f aca="false">+C361-C360</f>
        <v>0</v>
      </c>
    </row>
    <row r="362" customFormat="false" ht="12" hidden="false" customHeight="true" outlineLevel="0" collapsed="false">
      <c r="A362" s="14" t="n">
        <v>351</v>
      </c>
      <c r="B362" s="14"/>
      <c r="C362" s="16"/>
      <c r="D362" s="14" t="e">
        <f aca="false">LOOKUP(B362,ISCRITTI!$A$5:$A$533,ISCRITTI!$B$5:$B$533)</f>
        <v>#N/A</v>
      </c>
      <c r="E362" s="14" t="e">
        <f aca="false">LOOKUP(B362,ISCRITTI!$A$5:$A$533,ISCRITTI!$C$5:$C$533)</f>
        <v>#N/A</v>
      </c>
      <c r="F362" s="17" t="e">
        <f aca="false">LOOKUP(B362,ISCRITTI!$A$5:$A$533,ISCRITTI!$D$5:$D$533)</f>
        <v>#N/A</v>
      </c>
      <c r="G362" s="17" t="e">
        <f aca="false">LOOKUP(B362,ISCRITTI!$A$5:$A$533,ISCRITTI!$E$5:$E$533)</f>
        <v>#N/A</v>
      </c>
      <c r="H362" s="17" t="e">
        <f aca="false">LOOKUP(B362,ISCRITTI!$A$5:$A$533,ISCRITTI!$F$5:$F$533)</f>
        <v>#N/A</v>
      </c>
      <c r="I362" s="14" t="e">
        <f aca="false">LOOKUP(B362,ISCRITTI!$A$5:$A$533,ISCRITTI!$G$5:$G$533)</f>
        <v>#N/A</v>
      </c>
      <c r="J362" s="16" t="n">
        <f aca="false">+C362/29.8</f>
        <v>0</v>
      </c>
      <c r="K362" s="18" t="e">
        <f aca="false">+$Z$1/J362</f>
        <v>#DIV/0!</v>
      </c>
      <c r="L362" s="16" t="n">
        <f aca="false">+C362-$C$12</f>
        <v>-0.0878356481481482</v>
      </c>
      <c r="M362" s="16" t="n">
        <f aca="false">+C362-C361</f>
        <v>0</v>
      </c>
    </row>
    <row r="363" customFormat="false" ht="12" hidden="false" customHeight="true" outlineLevel="0" collapsed="false">
      <c r="A363" s="14" t="n">
        <v>352</v>
      </c>
      <c r="B363" s="14"/>
      <c r="C363" s="16"/>
      <c r="D363" s="14" t="e">
        <f aca="false">LOOKUP(B363,ISCRITTI!$A$5:$A$533,ISCRITTI!$B$5:$B$533)</f>
        <v>#N/A</v>
      </c>
      <c r="E363" s="14" t="e">
        <f aca="false">LOOKUP(B363,ISCRITTI!$A$5:$A$533,ISCRITTI!$C$5:$C$533)</f>
        <v>#N/A</v>
      </c>
      <c r="F363" s="17" t="e">
        <f aca="false">LOOKUP(B363,ISCRITTI!$A$5:$A$533,ISCRITTI!$D$5:$D$533)</f>
        <v>#N/A</v>
      </c>
      <c r="G363" s="17" t="e">
        <f aca="false">LOOKUP(B363,ISCRITTI!$A$5:$A$533,ISCRITTI!$E$5:$E$533)</f>
        <v>#N/A</v>
      </c>
      <c r="H363" s="17" t="e">
        <f aca="false">LOOKUP(B363,ISCRITTI!$A$5:$A$533,ISCRITTI!$F$5:$F$533)</f>
        <v>#N/A</v>
      </c>
      <c r="I363" s="14" t="e">
        <f aca="false">LOOKUP(B363,ISCRITTI!$A$5:$A$533,ISCRITTI!$G$5:$G$533)</f>
        <v>#N/A</v>
      </c>
      <c r="J363" s="16" t="n">
        <f aca="false">+C363/29.8</f>
        <v>0</v>
      </c>
      <c r="K363" s="18" t="e">
        <f aca="false">+$Z$1/J363</f>
        <v>#DIV/0!</v>
      </c>
      <c r="L363" s="16" t="n">
        <f aca="false">+C363-$C$12</f>
        <v>-0.0878356481481482</v>
      </c>
      <c r="M363" s="16" t="n">
        <f aca="false">+C363-C362</f>
        <v>0</v>
      </c>
    </row>
    <row r="364" customFormat="false" ht="12" hidden="false" customHeight="true" outlineLevel="0" collapsed="false">
      <c r="A364" s="14" t="n">
        <v>353</v>
      </c>
      <c r="B364" s="14"/>
      <c r="C364" s="16"/>
      <c r="D364" s="14" t="e">
        <f aca="false">LOOKUP(B364,ISCRITTI!$A$5:$A$533,ISCRITTI!$B$5:$B$533)</f>
        <v>#N/A</v>
      </c>
      <c r="E364" s="14" t="e">
        <f aca="false">LOOKUP(B364,ISCRITTI!$A$5:$A$533,ISCRITTI!$C$5:$C$533)</f>
        <v>#N/A</v>
      </c>
      <c r="F364" s="17" t="e">
        <f aca="false">LOOKUP(B364,ISCRITTI!$A$5:$A$533,ISCRITTI!$D$5:$D$533)</f>
        <v>#N/A</v>
      </c>
      <c r="G364" s="17" t="e">
        <f aca="false">LOOKUP(B364,ISCRITTI!$A$5:$A$533,ISCRITTI!$E$5:$E$533)</f>
        <v>#N/A</v>
      </c>
      <c r="H364" s="17" t="e">
        <f aca="false">LOOKUP(B364,ISCRITTI!$A$5:$A$533,ISCRITTI!$F$5:$F$533)</f>
        <v>#N/A</v>
      </c>
      <c r="I364" s="14" t="e">
        <f aca="false">LOOKUP(B364,ISCRITTI!$A$5:$A$533,ISCRITTI!$G$5:$G$533)</f>
        <v>#N/A</v>
      </c>
      <c r="J364" s="16" t="n">
        <f aca="false">+C364/29.8</f>
        <v>0</v>
      </c>
      <c r="K364" s="18" t="e">
        <f aca="false">+$Z$1/J364</f>
        <v>#DIV/0!</v>
      </c>
      <c r="L364" s="16" t="n">
        <f aca="false">+C364-$C$12</f>
        <v>-0.0878356481481482</v>
      </c>
      <c r="M364" s="16" t="n">
        <f aca="false">+C364-C363</f>
        <v>0</v>
      </c>
    </row>
    <row r="365" customFormat="false" ht="12" hidden="false" customHeight="true" outlineLevel="0" collapsed="false">
      <c r="A365" s="14" t="n">
        <v>354</v>
      </c>
      <c r="B365" s="14"/>
      <c r="C365" s="16"/>
      <c r="D365" s="14" t="e">
        <f aca="false">LOOKUP(B365,ISCRITTI!$A$5:$A$533,ISCRITTI!$B$5:$B$533)</f>
        <v>#N/A</v>
      </c>
      <c r="E365" s="14" t="e">
        <f aca="false">LOOKUP(B365,ISCRITTI!$A$5:$A$533,ISCRITTI!$C$5:$C$533)</f>
        <v>#N/A</v>
      </c>
      <c r="F365" s="17" t="e">
        <f aca="false">LOOKUP(B365,ISCRITTI!$A$5:$A$533,ISCRITTI!$D$5:$D$533)</f>
        <v>#N/A</v>
      </c>
      <c r="G365" s="17" t="e">
        <f aca="false">LOOKUP(B365,ISCRITTI!$A$5:$A$533,ISCRITTI!$E$5:$E$533)</f>
        <v>#N/A</v>
      </c>
      <c r="H365" s="17" t="e">
        <f aca="false">LOOKUP(B365,ISCRITTI!$A$5:$A$533,ISCRITTI!$F$5:$F$533)</f>
        <v>#N/A</v>
      </c>
      <c r="I365" s="14" t="e">
        <f aca="false">LOOKUP(B365,ISCRITTI!$A$5:$A$533,ISCRITTI!$G$5:$G$533)</f>
        <v>#N/A</v>
      </c>
      <c r="J365" s="16" t="n">
        <f aca="false">+C365/29.8</f>
        <v>0</v>
      </c>
      <c r="K365" s="18" t="e">
        <f aca="false">+$Z$1/J365</f>
        <v>#DIV/0!</v>
      </c>
      <c r="L365" s="16" t="n">
        <f aca="false">+C365-$C$12</f>
        <v>-0.0878356481481482</v>
      </c>
      <c r="M365" s="16" t="n">
        <f aca="false">+C365-C364</f>
        <v>0</v>
      </c>
    </row>
    <row r="366" customFormat="false" ht="12" hidden="false" customHeight="true" outlineLevel="0" collapsed="false">
      <c r="A366" s="14" t="n">
        <v>355</v>
      </c>
      <c r="B366" s="14"/>
      <c r="C366" s="16"/>
      <c r="D366" s="14" t="e">
        <f aca="false">LOOKUP(B366,ISCRITTI!$A$5:$A$533,ISCRITTI!$B$5:$B$533)</f>
        <v>#N/A</v>
      </c>
      <c r="E366" s="14" t="e">
        <f aca="false">LOOKUP(B366,ISCRITTI!$A$5:$A$533,ISCRITTI!$C$5:$C$533)</f>
        <v>#N/A</v>
      </c>
      <c r="F366" s="17" t="e">
        <f aca="false">LOOKUP(B366,ISCRITTI!$A$5:$A$533,ISCRITTI!$D$5:$D$533)</f>
        <v>#N/A</v>
      </c>
      <c r="G366" s="17" t="e">
        <f aca="false">LOOKUP(B366,ISCRITTI!$A$5:$A$533,ISCRITTI!$E$5:$E$533)</f>
        <v>#N/A</v>
      </c>
      <c r="H366" s="17" t="e">
        <f aca="false">LOOKUP(B366,ISCRITTI!$A$5:$A$533,ISCRITTI!$F$5:$F$533)</f>
        <v>#N/A</v>
      </c>
      <c r="I366" s="14" t="e">
        <f aca="false">LOOKUP(B366,ISCRITTI!$A$5:$A$533,ISCRITTI!$G$5:$G$533)</f>
        <v>#N/A</v>
      </c>
      <c r="J366" s="16" t="n">
        <f aca="false">+C366/29.8</f>
        <v>0</v>
      </c>
      <c r="K366" s="18" t="e">
        <f aca="false">+$Z$1/J366</f>
        <v>#DIV/0!</v>
      </c>
      <c r="L366" s="16" t="n">
        <f aca="false">+C366-$C$12</f>
        <v>-0.0878356481481482</v>
      </c>
      <c r="M366" s="16" t="n">
        <f aca="false">+C366-C365</f>
        <v>0</v>
      </c>
    </row>
    <row r="367" customFormat="false" ht="12" hidden="false" customHeight="true" outlineLevel="0" collapsed="false">
      <c r="A367" s="14" t="n">
        <v>356</v>
      </c>
      <c r="B367" s="14"/>
      <c r="C367" s="16"/>
      <c r="D367" s="14" t="e">
        <f aca="false">LOOKUP(B367,ISCRITTI!$A$5:$A$533,ISCRITTI!$B$5:$B$533)</f>
        <v>#N/A</v>
      </c>
      <c r="E367" s="14" t="e">
        <f aca="false">LOOKUP(B367,ISCRITTI!$A$5:$A$533,ISCRITTI!$C$5:$C$533)</f>
        <v>#N/A</v>
      </c>
      <c r="F367" s="17" t="e">
        <f aca="false">LOOKUP(B367,ISCRITTI!$A$5:$A$533,ISCRITTI!$D$5:$D$533)</f>
        <v>#N/A</v>
      </c>
      <c r="G367" s="17" t="e">
        <f aca="false">LOOKUP(B367,ISCRITTI!$A$5:$A$533,ISCRITTI!$E$5:$E$533)</f>
        <v>#N/A</v>
      </c>
      <c r="H367" s="17" t="e">
        <f aca="false">LOOKUP(B367,ISCRITTI!$A$5:$A$533,ISCRITTI!$F$5:$F$533)</f>
        <v>#N/A</v>
      </c>
      <c r="I367" s="14" t="e">
        <f aca="false">LOOKUP(B367,ISCRITTI!$A$5:$A$533,ISCRITTI!$G$5:$G$533)</f>
        <v>#N/A</v>
      </c>
      <c r="J367" s="16" t="n">
        <f aca="false">+C367/29.8</f>
        <v>0</v>
      </c>
      <c r="K367" s="18" t="e">
        <f aca="false">+$Z$1/J367</f>
        <v>#DIV/0!</v>
      </c>
      <c r="L367" s="16" t="n">
        <f aca="false">+C367-$C$12</f>
        <v>-0.0878356481481482</v>
      </c>
      <c r="M367" s="16" t="n">
        <f aca="false">+C367-C366</f>
        <v>0</v>
      </c>
    </row>
    <row r="368" customFormat="false" ht="12" hidden="false" customHeight="true" outlineLevel="0" collapsed="false">
      <c r="A368" s="14" t="n">
        <v>357</v>
      </c>
      <c r="B368" s="14"/>
      <c r="C368" s="16"/>
      <c r="D368" s="14" t="e">
        <f aca="false">LOOKUP(B368,ISCRITTI!$A$5:$A$533,ISCRITTI!$B$5:$B$533)</f>
        <v>#N/A</v>
      </c>
      <c r="E368" s="14" t="e">
        <f aca="false">LOOKUP(B368,ISCRITTI!$A$5:$A$533,ISCRITTI!$C$5:$C$533)</f>
        <v>#N/A</v>
      </c>
      <c r="F368" s="17" t="e">
        <f aca="false">LOOKUP(B368,ISCRITTI!$A$5:$A$533,ISCRITTI!$D$5:$D$533)</f>
        <v>#N/A</v>
      </c>
      <c r="G368" s="17" t="e">
        <f aca="false">LOOKUP(B368,ISCRITTI!$A$5:$A$533,ISCRITTI!$E$5:$E$533)</f>
        <v>#N/A</v>
      </c>
      <c r="H368" s="17" t="e">
        <f aca="false">LOOKUP(B368,ISCRITTI!$A$5:$A$533,ISCRITTI!$F$5:$F$533)</f>
        <v>#N/A</v>
      </c>
      <c r="I368" s="14" t="e">
        <f aca="false">LOOKUP(B368,ISCRITTI!$A$5:$A$533,ISCRITTI!$G$5:$G$533)</f>
        <v>#N/A</v>
      </c>
      <c r="J368" s="16" t="n">
        <f aca="false">+C368/29.8</f>
        <v>0</v>
      </c>
      <c r="K368" s="18" t="e">
        <f aca="false">+$Z$1/J368</f>
        <v>#DIV/0!</v>
      </c>
      <c r="L368" s="16" t="n">
        <f aca="false">+C368-$C$12</f>
        <v>-0.0878356481481482</v>
      </c>
      <c r="M368" s="16" t="n">
        <f aca="false">+C368-C367</f>
        <v>0</v>
      </c>
    </row>
    <row r="369" customFormat="false" ht="12" hidden="false" customHeight="true" outlineLevel="0" collapsed="false">
      <c r="A369" s="14" t="n">
        <v>358</v>
      </c>
      <c r="B369" s="14"/>
      <c r="C369" s="16"/>
      <c r="D369" s="14" t="e">
        <f aca="false">LOOKUP(B369,ISCRITTI!$A$5:$A$533,ISCRITTI!$B$5:$B$533)</f>
        <v>#N/A</v>
      </c>
      <c r="E369" s="14" t="e">
        <f aca="false">LOOKUP(B369,ISCRITTI!$A$5:$A$533,ISCRITTI!$C$5:$C$533)</f>
        <v>#N/A</v>
      </c>
      <c r="F369" s="17" t="e">
        <f aca="false">LOOKUP(B369,ISCRITTI!$A$5:$A$533,ISCRITTI!$D$5:$D$533)</f>
        <v>#N/A</v>
      </c>
      <c r="G369" s="17" t="e">
        <f aca="false">LOOKUP(B369,ISCRITTI!$A$5:$A$533,ISCRITTI!$E$5:$E$533)</f>
        <v>#N/A</v>
      </c>
      <c r="H369" s="17" t="e">
        <f aca="false">LOOKUP(B369,ISCRITTI!$A$5:$A$533,ISCRITTI!$F$5:$F$533)</f>
        <v>#N/A</v>
      </c>
      <c r="I369" s="14" t="e">
        <f aca="false">LOOKUP(B369,ISCRITTI!$A$5:$A$533,ISCRITTI!$G$5:$G$533)</f>
        <v>#N/A</v>
      </c>
      <c r="J369" s="16" t="n">
        <f aca="false">+C369/29.8</f>
        <v>0</v>
      </c>
      <c r="K369" s="18" t="e">
        <f aca="false">+$Z$1/J369</f>
        <v>#DIV/0!</v>
      </c>
      <c r="L369" s="16" t="n">
        <f aca="false">+C369-$C$12</f>
        <v>-0.0878356481481482</v>
      </c>
      <c r="M369" s="16" t="n">
        <f aca="false">+C369-C368</f>
        <v>0</v>
      </c>
    </row>
    <row r="370" customFormat="false" ht="12" hidden="false" customHeight="true" outlineLevel="0" collapsed="false">
      <c r="A370" s="14" t="n">
        <v>359</v>
      </c>
      <c r="B370" s="14"/>
      <c r="C370" s="16"/>
      <c r="D370" s="14" t="e">
        <f aca="false">LOOKUP(B370,ISCRITTI!$A$5:$A$533,ISCRITTI!$B$5:$B$533)</f>
        <v>#N/A</v>
      </c>
      <c r="E370" s="14" t="e">
        <f aca="false">LOOKUP(B370,ISCRITTI!$A$5:$A$533,ISCRITTI!$C$5:$C$533)</f>
        <v>#N/A</v>
      </c>
      <c r="F370" s="17" t="e">
        <f aca="false">LOOKUP(B370,ISCRITTI!$A$5:$A$533,ISCRITTI!$D$5:$D$533)</f>
        <v>#N/A</v>
      </c>
      <c r="G370" s="17" t="e">
        <f aca="false">LOOKUP(B370,ISCRITTI!$A$5:$A$533,ISCRITTI!$E$5:$E$533)</f>
        <v>#N/A</v>
      </c>
      <c r="H370" s="17" t="e">
        <f aca="false">LOOKUP(B370,ISCRITTI!$A$5:$A$533,ISCRITTI!$F$5:$F$533)</f>
        <v>#N/A</v>
      </c>
      <c r="I370" s="14" t="e">
        <f aca="false">LOOKUP(B370,ISCRITTI!$A$5:$A$533,ISCRITTI!$G$5:$G$533)</f>
        <v>#N/A</v>
      </c>
      <c r="J370" s="16" t="n">
        <f aca="false">+C370/29.8</f>
        <v>0</v>
      </c>
      <c r="K370" s="18" t="e">
        <f aca="false">+$Z$1/J370</f>
        <v>#DIV/0!</v>
      </c>
      <c r="L370" s="16" t="n">
        <f aca="false">+C370-$C$12</f>
        <v>-0.0878356481481482</v>
      </c>
      <c r="M370" s="16" t="n">
        <f aca="false">+C370-C369</f>
        <v>0</v>
      </c>
    </row>
    <row r="371" customFormat="false" ht="12" hidden="false" customHeight="true" outlineLevel="0" collapsed="false">
      <c r="A371" s="14" t="n">
        <v>360</v>
      </c>
      <c r="B371" s="14"/>
      <c r="C371" s="16"/>
      <c r="D371" s="14" t="e">
        <f aca="false">LOOKUP(B371,ISCRITTI!$A$5:$A$533,ISCRITTI!$B$5:$B$533)</f>
        <v>#N/A</v>
      </c>
      <c r="E371" s="14" t="e">
        <f aca="false">LOOKUP(B371,ISCRITTI!$A$5:$A$533,ISCRITTI!$C$5:$C$533)</f>
        <v>#N/A</v>
      </c>
      <c r="F371" s="17" t="e">
        <f aca="false">LOOKUP(B371,ISCRITTI!$A$5:$A$533,ISCRITTI!$D$5:$D$533)</f>
        <v>#N/A</v>
      </c>
      <c r="G371" s="17" t="e">
        <f aca="false">LOOKUP(B371,ISCRITTI!$A$5:$A$533,ISCRITTI!$E$5:$E$533)</f>
        <v>#N/A</v>
      </c>
      <c r="H371" s="17" t="e">
        <f aca="false">LOOKUP(B371,ISCRITTI!$A$5:$A$533,ISCRITTI!$F$5:$F$533)</f>
        <v>#N/A</v>
      </c>
      <c r="I371" s="14" t="e">
        <f aca="false">LOOKUP(B371,ISCRITTI!$A$5:$A$533,ISCRITTI!$G$5:$G$533)</f>
        <v>#N/A</v>
      </c>
      <c r="J371" s="16" t="n">
        <f aca="false">+C371/29.8</f>
        <v>0</v>
      </c>
      <c r="K371" s="18" t="e">
        <f aca="false">+$Z$1/J371</f>
        <v>#DIV/0!</v>
      </c>
      <c r="L371" s="16" t="n">
        <f aca="false">+C371-$C$12</f>
        <v>-0.0878356481481482</v>
      </c>
      <c r="M371" s="16" t="n">
        <f aca="false">+C371-C370</f>
        <v>0</v>
      </c>
    </row>
    <row r="372" customFormat="false" ht="12" hidden="false" customHeight="true" outlineLevel="0" collapsed="false">
      <c r="A372" s="14" t="n">
        <v>361</v>
      </c>
      <c r="B372" s="14"/>
      <c r="C372" s="16"/>
      <c r="D372" s="14" t="e">
        <f aca="false">LOOKUP(B372,ISCRITTI!$A$5:$A$533,ISCRITTI!$B$5:$B$533)</f>
        <v>#N/A</v>
      </c>
      <c r="E372" s="14" t="e">
        <f aca="false">LOOKUP(B372,ISCRITTI!$A$5:$A$533,ISCRITTI!$C$5:$C$533)</f>
        <v>#N/A</v>
      </c>
      <c r="F372" s="17" t="e">
        <f aca="false">LOOKUP(B372,ISCRITTI!$A$5:$A$533,ISCRITTI!$D$5:$D$533)</f>
        <v>#N/A</v>
      </c>
      <c r="G372" s="17" t="e">
        <f aca="false">LOOKUP(B372,ISCRITTI!$A$5:$A$533,ISCRITTI!$E$5:$E$533)</f>
        <v>#N/A</v>
      </c>
      <c r="H372" s="17" t="e">
        <f aca="false">LOOKUP(B372,ISCRITTI!$A$5:$A$533,ISCRITTI!$F$5:$F$533)</f>
        <v>#N/A</v>
      </c>
      <c r="I372" s="14" t="e">
        <f aca="false">LOOKUP(B372,ISCRITTI!$A$5:$A$533,ISCRITTI!$G$5:$G$533)</f>
        <v>#N/A</v>
      </c>
      <c r="J372" s="16" t="n">
        <f aca="false">+C372/29.8</f>
        <v>0</v>
      </c>
      <c r="K372" s="18" t="e">
        <f aca="false">+$Z$1/J372</f>
        <v>#DIV/0!</v>
      </c>
      <c r="L372" s="16" t="n">
        <f aca="false">+C372-$C$12</f>
        <v>-0.0878356481481482</v>
      </c>
      <c r="M372" s="16" t="n">
        <f aca="false">+C372-C371</f>
        <v>0</v>
      </c>
    </row>
    <row r="373" customFormat="false" ht="12" hidden="false" customHeight="true" outlineLevel="0" collapsed="false">
      <c r="A373" s="14" t="n">
        <v>362</v>
      </c>
      <c r="B373" s="14"/>
      <c r="C373" s="16"/>
      <c r="D373" s="14" t="e">
        <f aca="false">LOOKUP(B373,ISCRITTI!$A$5:$A$533,ISCRITTI!$B$5:$B$533)</f>
        <v>#N/A</v>
      </c>
      <c r="E373" s="14" t="e">
        <f aca="false">LOOKUP(B373,ISCRITTI!$A$5:$A$533,ISCRITTI!$C$5:$C$533)</f>
        <v>#N/A</v>
      </c>
      <c r="F373" s="17" t="e">
        <f aca="false">LOOKUP(B373,ISCRITTI!$A$5:$A$533,ISCRITTI!$D$5:$D$533)</f>
        <v>#N/A</v>
      </c>
      <c r="G373" s="17" t="e">
        <f aca="false">LOOKUP(B373,ISCRITTI!$A$5:$A$533,ISCRITTI!$E$5:$E$533)</f>
        <v>#N/A</v>
      </c>
      <c r="H373" s="17" t="e">
        <f aca="false">LOOKUP(B373,ISCRITTI!$A$5:$A$533,ISCRITTI!$F$5:$F$533)</f>
        <v>#N/A</v>
      </c>
      <c r="I373" s="14" t="e">
        <f aca="false">LOOKUP(B373,ISCRITTI!$A$5:$A$533,ISCRITTI!$G$5:$G$533)</f>
        <v>#N/A</v>
      </c>
      <c r="J373" s="16" t="n">
        <f aca="false">+C373/29.8</f>
        <v>0</v>
      </c>
      <c r="K373" s="18" t="e">
        <f aca="false">+$Z$1/J373</f>
        <v>#DIV/0!</v>
      </c>
      <c r="L373" s="16" t="n">
        <f aca="false">+C373-$C$12</f>
        <v>-0.0878356481481482</v>
      </c>
      <c r="M373" s="16" t="n">
        <f aca="false">+C373-C372</f>
        <v>0</v>
      </c>
    </row>
    <row r="374" customFormat="false" ht="12" hidden="false" customHeight="true" outlineLevel="0" collapsed="false">
      <c r="A374" s="14" t="n">
        <v>363</v>
      </c>
      <c r="B374" s="14"/>
      <c r="C374" s="16"/>
      <c r="D374" s="14" t="e">
        <f aca="false">LOOKUP(B374,ISCRITTI!$A$5:$A$533,ISCRITTI!$B$5:$B$533)</f>
        <v>#N/A</v>
      </c>
      <c r="E374" s="14" t="e">
        <f aca="false">LOOKUP(B374,ISCRITTI!$A$5:$A$533,ISCRITTI!$C$5:$C$533)</f>
        <v>#N/A</v>
      </c>
      <c r="F374" s="17" t="e">
        <f aca="false">LOOKUP(B374,ISCRITTI!$A$5:$A$533,ISCRITTI!$D$5:$D$533)</f>
        <v>#N/A</v>
      </c>
      <c r="G374" s="17" t="e">
        <f aca="false">LOOKUP(B374,ISCRITTI!$A$5:$A$533,ISCRITTI!$E$5:$E$533)</f>
        <v>#N/A</v>
      </c>
      <c r="H374" s="17" t="e">
        <f aca="false">LOOKUP(B374,ISCRITTI!$A$5:$A$533,ISCRITTI!$F$5:$F$533)</f>
        <v>#N/A</v>
      </c>
      <c r="I374" s="14" t="e">
        <f aca="false">LOOKUP(B374,ISCRITTI!$A$5:$A$533,ISCRITTI!$G$5:$G$533)</f>
        <v>#N/A</v>
      </c>
      <c r="J374" s="16" t="n">
        <f aca="false">+C374/29.8</f>
        <v>0</v>
      </c>
      <c r="K374" s="18" t="e">
        <f aca="false">+$Z$1/J374</f>
        <v>#DIV/0!</v>
      </c>
      <c r="L374" s="16" t="n">
        <f aca="false">+C374-$C$12</f>
        <v>-0.0878356481481482</v>
      </c>
      <c r="M374" s="16" t="n">
        <f aca="false">+C374-C373</f>
        <v>0</v>
      </c>
    </row>
    <row r="375" customFormat="false" ht="12" hidden="false" customHeight="true" outlineLevel="0" collapsed="false">
      <c r="A375" s="14" t="n">
        <v>364</v>
      </c>
      <c r="B375" s="14"/>
      <c r="C375" s="16"/>
      <c r="D375" s="14" t="e">
        <f aca="false">LOOKUP(B375,ISCRITTI!$A$5:$A$533,ISCRITTI!$B$5:$B$533)</f>
        <v>#N/A</v>
      </c>
      <c r="E375" s="14" t="e">
        <f aca="false">LOOKUP(B375,ISCRITTI!$A$5:$A$533,ISCRITTI!$C$5:$C$533)</f>
        <v>#N/A</v>
      </c>
      <c r="F375" s="17" t="e">
        <f aca="false">LOOKUP(B375,ISCRITTI!$A$5:$A$533,ISCRITTI!$D$5:$D$533)</f>
        <v>#N/A</v>
      </c>
      <c r="G375" s="17" t="e">
        <f aca="false">LOOKUP(B375,ISCRITTI!$A$5:$A$533,ISCRITTI!$E$5:$E$533)</f>
        <v>#N/A</v>
      </c>
      <c r="H375" s="17" t="e">
        <f aca="false">LOOKUP(B375,ISCRITTI!$A$5:$A$533,ISCRITTI!$F$5:$F$533)</f>
        <v>#N/A</v>
      </c>
      <c r="I375" s="14" t="e">
        <f aca="false">LOOKUP(B375,ISCRITTI!$A$5:$A$533,ISCRITTI!$G$5:$G$533)</f>
        <v>#N/A</v>
      </c>
      <c r="J375" s="16" t="n">
        <f aca="false">+C375/29.8</f>
        <v>0</v>
      </c>
      <c r="K375" s="18" t="e">
        <f aca="false">+$Z$1/J375</f>
        <v>#DIV/0!</v>
      </c>
      <c r="L375" s="16" t="n">
        <f aca="false">+C375-$C$12</f>
        <v>-0.0878356481481482</v>
      </c>
      <c r="M375" s="16" t="n">
        <f aca="false">+C375-C374</f>
        <v>0</v>
      </c>
    </row>
    <row r="376" customFormat="false" ht="12" hidden="false" customHeight="true" outlineLevel="0" collapsed="false">
      <c r="A376" s="14" t="n">
        <v>365</v>
      </c>
      <c r="B376" s="14"/>
      <c r="C376" s="16"/>
      <c r="D376" s="14" t="e">
        <f aca="false">LOOKUP(B376,ISCRITTI!$A$5:$A$533,ISCRITTI!$B$5:$B$533)</f>
        <v>#N/A</v>
      </c>
      <c r="E376" s="14" t="e">
        <f aca="false">LOOKUP(B376,ISCRITTI!$A$5:$A$533,ISCRITTI!$C$5:$C$533)</f>
        <v>#N/A</v>
      </c>
      <c r="F376" s="17" t="e">
        <f aca="false">LOOKUP(B376,ISCRITTI!$A$5:$A$533,ISCRITTI!$D$5:$D$533)</f>
        <v>#N/A</v>
      </c>
      <c r="G376" s="17" t="e">
        <f aca="false">LOOKUP(B376,ISCRITTI!$A$5:$A$533,ISCRITTI!$E$5:$E$533)</f>
        <v>#N/A</v>
      </c>
      <c r="H376" s="17" t="e">
        <f aca="false">LOOKUP(B376,ISCRITTI!$A$5:$A$533,ISCRITTI!$F$5:$F$533)</f>
        <v>#N/A</v>
      </c>
      <c r="I376" s="14" t="e">
        <f aca="false">LOOKUP(B376,ISCRITTI!$A$5:$A$533,ISCRITTI!$G$5:$G$533)</f>
        <v>#N/A</v>
      </c>
      <c r="J376" s="16" t="n">
        <f aca="false">+C376/29.8</f>
        <v>0</v>
      </c>
      <c r="K376" s="18" t="e">
        <f aca="false">+$Z$1/J376</f>
        <v>#DIV/0!</v>
      </c>
      <c r="L376" s="16" t="n">
        <f aca="false">+C376-$C$12</f>
        <v>-0.0878356481481482</v>
      </c>
      <c r="M376" s="16" t="n">
        <f aca="false">+C376-C375</f>
        <v>0</v>
      </c>
    </row>
    <row r="377" customFormat="false" ht="12" hidden="false" customHeight="true" outlineLevel="0" collapsed="false">
      <c r="A377" s="14" t="n">
        <v>366</v>
      </c>
      <c r="B377" s="14"/>
      <c r="C377" s="16"/>
      <c r="D377" s="14" t="e">
        <f aca="false">LOOKUP(B377,ISCRITTI!$A$5:$A$533,ISCRITTI!$B$5:$B$533)</f>
        <v>#N/A</v>
      </c>
      <c r="E377" s="14" t="e">
        <f aca="false">LOOKUP(B377,ISCRITTI!$A$5:$A$533,ISCRITTI!$C$5:$C$533)</f>
        <v>#N/A</v>
      </c>
      <c r="F377" s="17" t="e">
        <f aca="false">LOOKUP(B377,ISCRITTI!$A$5:$A$533,ISCRITTI!$D$5:$D$533)</f>
        <v>#N/A</v>
      </c>
      <c r="G377" s="17" t="e">
        <f aca="false">LOOKUP(B377,ISCRITTI!$A$5:$A$533,ISCRITTI!$E$5:$E$533)</f>
        <v>#N/A</v>
      </c>
      <c r="H377" s="17" t="e">
        <f aca="false">LOOKUP(B377,ISCRITTI!$A$5:$A$533,ISCRITTI!$F$5:$F$533)</f>
        <v>#N/A</v>
      </c>
      <c r="I377" s="14" t="e">
        <f aca="false">LOOKUP(B377,ISCRITTI!$A$5:$A$533,ISCRITTI!$G$5:$G$533)</f>
        <v>#N/A</v>
      </c>
      <c r="J377" s="16" t="n">
        <f aca="false">+C377/29.8</f>
        <v>0</v>
      </c>
      <c r="K377" s="18" t="e">
        <f aca="false">+$Z$1/J377</f>
        <v>#DIV/0!</v>
      </c>
      <c r="L377" s="16" t="n">
        <f aca="false">+C377-$C$12</f>
        <v>-0.0878356481481482</v>
      </c>
      <c r="M377" s="16" t="n">
        <f aca="false">+C377-C376</f>
        <v>0</v>
      </c>
    </row>
    <row r="378" customFormat="false" ht="12" hidden="false" customHeight="true" outlineLevel="0" collapsed="false">
      <c r="A378" s="14" t="n">
        <v>367</v>
      </c>
      <c r="B378" s="14"/>
      <c r="C378" s="16"/>
      <c r="D378" s="14" t="e">
        <f aca="false">LOOKUP(B378,ISCRITTI!$A$5:$A$533,ISCRITTI!$B$5:$B$533)</f>
        <v>#N/A</v>
      </c>
      <c r="E378" s="14" t="e">
        <f aca="false">LOOKUP(B378,ISCRITTI!$A$5:$A$533,ISCRITTI!$C$5:$C$533)</f>
        <v>#N/A</v>
      </c>
      <c r="F378" s="17" t="e">
        <f aca="false">LOOKUP(B378,ISCRITTI!$A$5:$A$533,ISCRITTI!$D$5:$D$533)</f>
        <v>#N/A</v>
      </c>
      <c r="G378" s="17" t="e">
        <f aca="false">LOOKUP(B378,ISCRITTI!$A$5:$A$533,ISCRITTI!$E$5:$E$533)</f>
        <v>#N/A</v>
      </c>
      <c r="H378" s="17" t="e">
        <f aca="false">LOOKUP(B378,ISCRITTI!$A$5:$A$533,ISCRITTI!$F$5:$F$533)</f>
        <v>#N/A</v>
      </c>
      <c r="I378" s="14" t="e">
        <f aca="false">LOOKUP(B378,ISCRITTI!$A$5:$A$533,ISCRITTI!$G$5:$G$533)</f>
        <v>#N/A</v>
      </c>
      <c r="J378" s="16" t="n">
        <f aca="false">+C378/29.8</f>
        <v>0</v>
      </c>
      <c r="K378" s="18" t="e">
        <f aca="false">+$Z$1/J378</f>
        <v>#DIV/0!</v>
      </c>
      <c r="L378" s="16" t="n">
        <f aca="false">+C378-$C$12</f>
        <v>-0.0878356481481482</v>
      </c>
      <c r="M378" s="16" t="n">
        <f aca="false">+C378-C377</f>
        <v>0</v>
      </c>
    </row>
    <row r="379" customFormat="false" ht="12" hidden="false" customHeight="true" outlineLevel="0" collapsed="false">
      <c r="A379" s="14" t="n">
        <v>368</v>
      </c>
      <c r="B379" s="14"/>
      <c r="C379" s="16"/>
      <c r="D379" s="14" t="e">
        <f aca="false">LOOKUP(B379,ISCRITTI!$A$5:$A$533,ISCRITTI!$B$5:$B$533)</f>
        <v>#N/A</v>
      </c>
      <c r="E379" s="14" t="e">
        <f aca="false">LOOKUP(B379,ISCRITTI!$A$5:$A$533,ISCRITTI!$C$5:$C$533)</f>
        <v>#N/A</v>
      </c>
      <c r="F379" s="17" t="e">
        <f aca="false">LOOKUP(B379,ISCRITTI!$A$5:$A$533,ISCRITTI!$D$5:$D$533)</f>
        <v>#N/A</v>
      </c>
      <c r="G379" s="17" t="e">
        <f aca="false">LOOKUP(B379,ISCRITTI!$A$5:$A$533,ISCRITTI!$E$5:$E$533)</f>
        <v>#N/A</v>
      </c>
      <c r="H379" s="17" t="e">
        <f aca="false">LOOKUP(B379,ISCRITTI!$A$5:$A$533,ISCRITTI!$F$5:$F$533)</f>
        <v>#N/A</v>
      </c>
      <c r="I379" s="14" t="e">
        <f aca="false">LOOKUP(B379,ISCRITTI!$A$5:$A$533,ISCRITTI!$G$5:$G$533)</f>
        <v>#N/A</v>
      </c>
      <c r="J379" s="16" t="n">
        <f aca="false">+C379/29.8</f>
        <v>0</v>
      </c>
      <c r="K379" s="18" t="e">
        <f aca="false">+$Z$1/J379</f>
        <v>#DIV/0!</v>
      </c>
      <c r="L379" s="16" t="n">
        <f aca="false">+C379-$C$12</f>
        <v>-0.0878356481481482</v>
      </c>
      <c r="M379" s="16" t="n">
        <f aca="false">+C379-C378</f>
        <v>0</v>
      </c>
    </row>
    <row r="380" customFormat="false" ht="12" hidden="false" customHeight="true" outlineLevel="0" collapsed="false">
      <c r="A380" s="14" t="n">
        <v>369</v>
      </c>
      <c r="B380" s="14"/>
      <c r="C380" s="16"/>
      <c r="D380" s="14" t="e">
        <f aca="false">LOOKUP(B380,ISCRITTI!$A$5:$A$533,ISCRITTI!$B$5:$B$533)</f>
        <v>#N/A</v>
      </c>
      <c r="E380" s="14" t="e">
        <f aca="false">LOOKUP(B380,ISCRITTI!$A$5:$A$533,ISCRITTI!$C$5:$C$533)</f>
        <v>#N/A</v>
      </c>
      <c r="F380" s="17" t="e">
        <f aca="false">LOOKUP(B380,ISCRITTI!$A$5:$A$533,ISCRITTI!$D$5:$D$533)</f>
        <v>#N/A</v>
      </c>
      <c r="G380" s="17" t="e">
        <f aca="false">LOOKUP(B380,ISCRITTI!$A$5:$A$533,ISCRITTI!$E$5:$E$533)</f>
        <v>#N/A</v>
      </c>
      <c r="H380" s="17" t="e">
        <f aca="false">LOOKUP(B380,ISCRITTI!$A$5:$A$533,ISCRITTI!$F$5:$F$533)</f>
        <v>#N/A</v>
      </c>
      <c r="I380" s="14" t="e">
        <f aca="false">LOOKUP(B380,ISCRITTI!$A$5:$A$533,ISCRITTI!$G$5:$G$533)</f>
        <v>#N/A</v>
      </c>
      <c r="J380" s="16" t="n">
        <f aca="false">+C380/29.8</f>
        <v>0</v>
      </c>
      <c r="K380" s="18" t="e">
        <f aca="false">+$Z$1/J380</f>
        <v>#DIV/0!</v>
      </c>
      <c r="L380" s="16" t="n">
        <f aca="false">+C380-$C$12</f>
        <v>-0.0878356481481482</v>
      </c>
      <c r="M380" s="16" t="n">
        <f aca="false">+C380-C379</f>
        <v>0</v>
      </c>
    </row>
    <row r="381" customFormat="false" ht="12" hidden="false" customHeight="true" outlineLevel="0" collapsed="false">
      <c r="A381" s="14" t="n">
        <v>370</v>
      </c>
      <c r="B381" s="14"/>
      <c r="C381" s="16"/>
      <c r="D381" s="14" t="e">
        <f aca="false">LOOKUP(B381,ISCRITTI!$A$5:$A$533,ISCRITTI!$B$5:$B$533)</f>
        <v>#N/A</v>
      </c>
      <c r="E381" s="14" t="e">
        <f aca="false">LOOKUP(B381,ISCRITTI!$A$5:$A$533,ISCRITTI!$C$5:$C$533)</f>
        <v>#N/A</v>
      </c>
      <c r="F381" s="17" t="e">
        <f aca="false">LOOKUP(B381,ISCRITTI!$A$5:$A$533,ISCRITTI!$D$5:$D$533)</f>
        <v>#N/A</v>
      </c>
      <c r="G381" s="17" t="e">
        <f aca="false">LOOKUP(B381,ISCRITTI!$A$5:$A$533,ISCRITTI!$E$5:$E$533)</f>
        <v>#N/A</v>
      </c>
      <c r="H381" s="17" t="e">
        <f aca="false">LOOKUP(B381,ISCRITTI!$A$5:$A$533,ISCRITTI!$F$5:$F$533)</f>
        <v>#N/A</v>
      </c>
      <c r="I381" s="14" t="e">
        <f aca="false">LOOKUP(B381,ISCRITTI!$A$5:$A$533,ISCRITTI!$G$5:$G$533)</f>
        <v>#N/A</v>
      </c>
      <c r="J381" s="16" t="n">
        <f aca="false">+C381/29.8</f>
        <v>0</v>
      </c>
      <c r="K381" s="18" t="e">
        <f aca="false">+$Z$1/J381</f>
        <v>#DIV/0!</v>
      </c>
      <c r="L381" s="16" t="n">
        <f aca="false">+C381-$C$12</f>
        <v>-0.0878356481481482</v>
      </c>
      <c r="M381" s="16" t="n">
        <f aca="false">+C381-C380</f>
        <v>0</v>
      </c>
    </row>
    <row r="382" customFormat="false" ht="12" hidden="false" customHeight="true" outlineLevel="0" collapsed="false">
      <c r="A382" s="14" t="n">
        <v>371</v>
      </c>
      <c r="B382" s="14"/>
      <c r="C382" s="16"/>
      <c r="D382" s="14" t="e">
        <f aca="false">LOOKUP(B382,ISCRITTI!$A$5:$A$533,ISCRITTI!$B$5:$B$533)</f>
        <v>#N/A</v>
      </c>
      <c r="E382" s="14" t="e">
        <f aca="false">LOOKUP(B382,ISCRITTI!$A$5:$A$533,ISCRITTI!$C$5:$C$533)</f>
        <v>#N/A</v>
      </c>
      <c r="F382" s="17" t="e">
        <f aca="false">LOOKUP(B382,ISCRITTI!$A$5:$A$533,ISCRITTI!$D$5:$D$533)</f>
        <v>#N/A</v>
      </c>
      <c r="G382" s="17" t="e">
        <f aca="false">LOOKUP(B382,ISCRITTI!$A$5:$A$533,ISCRITTI!$E$5:$E$533)</f>
        <v>#N/A</v>
      </c>
      <c r="H382" s="17" t="e">
        <f aca="false">LOOKUP(B382,ISCRITTI!$A$5:$A$533,ISCRITTI!$F$5:$F$533)</f>
        <v>#N/A</v>
      </c>
      <c r="I382" s="14" t="e">
        <f aca="false">LOOKUP(B382,ISCRITTI!$A$5:$A$533,ISCRITTI!$G$5:$G$533)</f>
        <v>#N/A</v>
      </c>
      <c r="J382" s="16" t="n">
        <f aca="false">+C382/29.8</f>
        <v>0</v>
      </c>
      <c r="K382" s="18" t="e">
        <f aca="false">+$Z$1/J382</f>
        <v>#DIV/0!</v>
      </c>
      <c r="L382" s="16" t="n">
        <f aca="false">+C382-$C$12</f>
        <v>-0.0878356481481482</v>
      </c>
      <c r="M382" s="16" t="n">
        <f aca="false">+C382-C381</f>
        <v>0</v>
      </c>
    </row>
    <row r="383" customFormat="false" ht="12" hidden="false" customHeight="true" outlineLevel="0" collapsed="false">
      <c r="A383" s="14" t="n">
        <v>372</v>
      </c>
      <c r="B383" s="14"/>
      <c r="C383" s="16"/>
      <c r="D383" s="14" t="e">
        <f aca="false">LOOKUP(B383,ISCRITTI!$A$5:$A$533,ISCRITTI!$B$5:$B$533)</f>
        <v>#N/A</v>
      </c>
      <c r="E383" s="14" t="e">
        <f aca="false">LOOKUP(B383,ISCRITTI!$A$5:$A$533,ISCRITTI!$C$5:$C$533)</f>
        <v>#N/A</v>
      </c>
      <c r="F383" s="17" t="e">
        <f aca="false">LOOKUP(B383,ISCRITTI!$A$5:$A$533,ISCRITTI!$D$5:$D$533)</f>
        <v>#N/A</v>
      </c>
      <c r="G383" s="17" t="e">
        <f aca="false">LOOKUP(B383,ISCRITTI!$A$5:$A$533,ISCRITTI!$E$5:$E$533)</f>
        <v>#N/A</v>
      </c>
      <c r="H383" s="17" t="e">
        <f aca="false">LOOKUP(B383,ISCRITTI!$A$5:$A$533,ISCRITTI!$F$5:$F$533)</f>
        <v>#N/A</v>
      </c>
      <c r="I383" s="14" t="e">
        <f aca="false">LOOKUP(B383,ISCRITTI!$A$5:$A$533,ISCRITTI!$G$5:$G$533)</f>
        <v>#N/A</v>
      </c>
      <c r="J383" s="16" t="n">
        <f aca="false">+C383/29.8</f>
        <v>0</v>
      </c>
      <c r="K383" s="18" t="e">
        <f aca="false">+$Z$1/J383</f>
        <v>#DIV/0!</v>
      </c>
      <c r="L383" s="16" t="n">
        <f aca="false">+C383-$C$12</f>
        <v>-0.0878356481481482</v>
      </c>
      <c r="M383" s="16" t="n">
        <f aca="false">+C383-C382</f>
        <v>0</v>
      </c>
    </row>
    <row r="384" customFormat="false" ht="12" hidden="false" customHeight="true" outlineLevel="0" collapsed="false">
      <c r="A384" s="14" t="n">
        <v>373</v>
      </c>
      <c r="B384" s="14"/>
      <c r="C384" s="16"/>
      <c r="D384" s="14" t="e">
        <f aca="false">LOOKUP(B384,ISCRITTI!$A$5:$A$533,ISCRITTI!$B$5:$B$533)</f>
        <v>#N/A</v>
      </c>
      <c r="E384" s="14" t="e">
        <f aca="false">LOOKUP(B384,ISCRITTI!$A$5:$A$533,ISCRITTI!$C$5:$C$533)</f>
        <v>#N/A</v>
      </c>
      <c r="F384" s="17" t="e">
        <f aca="false">LOOKUP(B384,ISCRITTI!$A$5:$A$533,ISCRITTI!$D$5:$D$533)</f>
        <v>#N/A</v>
      </c>
      <c r="G384" s="17" t="e">
        <f aca="false">LOOKUP(B384,ISCRITTI!$A$5:$A$533,ISCRITTI!$E$5:$E$533)</f>
        <v>#N/A</v>
      </c>
      <c r="H384" s="17" t="e">
        <f aca="false">LOOKUP(B384,ISCRITTI!$A$5:$A$533,ISCRITTI!$F$5:$F$533)</f>
        <v>#N/A</v>
      </c>
      <c r="I384" s="14" t="e">
        <f aca="false">LOOKUP(B384,ISCRITTI!$A$5:$A$533,ISCRITTI!$G$5:$G$533)</f>
        <v>#N/A</v>
      </c>
      <c r="J384" s="16" t="n">
        <f aca="false">+C384/29.8</f>
        <v>0</v>
      </c>
      <c r="K384" s="18" t="e">
        <f aca="false">+$Z$1/J384</f>
        <v>#DIV/0!</v>
      </c>
      <c r="L384" s="16" t="n">
        <f aca="false">+C384-$C$12</f>
        <v>-0.0878356481481482</v>
      </c>
      <c r="M384" s="16" t="n">
        <f aca="false">+C384-C383</f>
        <v>0</v>
      </c>
    </row>
    <row r="385" customFormat="false" ht="12" hidden="false" customHeight="true" outlineLevel="0" collapsed="false">
      <c r="A385" s="14" t="n">
        <v>374</v>
      </c>
      <c r="B385" s="14"/>
      <c r="C385" s="16"/>
      <c r="D385" s="14" t="e">
        <f aca="false">LOOKUP(B385,ISCRITTI!$A$5:$A$533,ISCRITTI!$B$5:$B$533)</f>
        <v>#N/A</v>
      </c>
      <c r="E385" s="14" t="e">
        <f aca="false">LOOKUP(B385,ISCRITTI!$A$5:$A$533,ISCRITTI!$C$5:$C$533)</f>
        <v>#N/A</v>
      </c>
      <c r="F385" s="17" t="e">
        <f aca="false">LOOKUP(B385,ISCRITTI!$A$5:$A$533,ISCRITTI!$D$5:$D$533)</f>
        <v>#N/A</v>
      </c>
      <c r="G385" s="17" t="e">
        <f aca="false">LOOKUP(B385,ISCRITTI!$A$5:$A$533,ISCRITTI!$E$5:$E$533)</f>
        <v>#N/A</v>
      </c>
      <c r="H385" s="17" t="e">
        <f aca="false">LOOKUP(B385,ISCRITTI!$A$5:$A$533,ISCRITTI!$F$5:$F$533)</f>
        <v>#N/A</v>
      </c>
      <c r="I385" s="14" t="e">
        <f aca="false">LOOKUP(B385,ISCRITTI!$A$5:$A$533,ISCRITTI!$G$5:$G$533)</f>
        <v>#N/A</v>
      </c>
      <c r="J385" s="16" t="n">
        <f aca="false">+C385/29.8</f>
        <v>0</v>
      </c>
      <c r="K385" s="18" t="e">
        <f aca="false">+$Z$1/J385</f>
        <v>#DIV/0!</v>
      </c>
      <c r="L385" s="16" t="n">
        <f aca="false">+C385-$C$12</f>
        <v>-0.0878356481481482</v>
      </c>
      <c r="M385" s="16" t="n">
        <f aca="false">+C385-C384</f>
        <v>0</v>
      </c>
    </row>
    <row r="386" customFormat="false" ht="12" hidden="false" customHeight="true" outlineLevel="0" collapsed="false">
      <c r="A386" s="14" t="n">
        <v>375</v>
      </c>
      <c r="B386" s="14"/>
      <c r="C386" s="16"/>
      <c r="D386" s="14" t="e">
        <f aca="false">LOOKUP(B386,ISCRITTI!$A$5:$A$533,ISCRITTI!$B$5:$B$533)</f>
        <v>#N/A</v>
      </c>
      <c r="E386" s="14" t="e">
        <f aca="false">LOOKUP(B386,ISCRITTI!$A$5:$A$533,ISCRITTI!$C$5:$C$533)</f>
        <v>#N/A</v>
      </c>
      <c r="F386" s="17" t="e">
        <f aca="false">LOOKUP(B386,ISCRITTI!$A$5:$A$533,ISCRITTI!$D$5:$D$533)</f>
        <v>#N/A</v>
      </c>
      <c r="G386" s="17" t="e">
        <f aca="false">LOOKUP(B386,ISCRITTI!$A$5:$A$533,ISCRITTI!$E$5:$E$533)</f>
        <v>#N/A</v>
      </c>
      <c r="H386" s="17" t="e">
        <f aca="false">LOOKUP(B386,ISCRITTI!$A$5:$A$533,ISCRITTI!$F$5:$F$533)</f>
        <v>#N/A</v>
      </c>
      <c r="I386" s="14" t="e">
        <f aca="false">LOOKUP(B386,ISCRITTI!$A$5:$A$533,ISCRITTI!$G$5:$G$533)</f>
        <v>#N/A</v>
      </c>
      <c r="J386" s="16" t="n">
        <f aca="false">+C386/29.8</f>
        <v>0</v>
      </c>
      <c r="K386" s="18" t="e">
        <f aca="false">+$Z$1/J386</f>
        <v>#DIV/0!</v>
      </c>
      <c r="L386" s="16" t="n">
        <f aca="false">+C386-$C$12</f>
        <v>-0.0878356481481482</v>
      </c>
      <c r="M386" s="16" t="n">
        <f aca="false">+C386-C385</f>
        <v>0</v>
      </c>
    </row>
    <row r="387" customFormat="false" ht="12" hidden="false" customHeight="true" outlineLevel="0" collapsed="false">
      <c r="A387" s="14" t="n">
        <v>376</v>
      </c>
      <c r="B387" s="14"/>
      <c r="C387" s="16"/>
      <c r="D387" s="14" t="e">
        <f aca="false">LOOKUP(B387,ISCRITTI!$A$5:$A$533,ISCRITTI!$B$5:$B$533)</f>
        <v>#N/A</v>
      </c>
      <c r="E387" s="14" t="e">
        <f aca="false">LOOKUP(B387,ISCRITTI!$A$5:$A$533,ISCRITTI!$C$5:$C$533)</f>
        <v>#N/A</v>
      </c>
      <c r="F387" s="17" t="e">
        <f aca="false">LOOKUP(B387,ISCRITTI!$A$5:$A$533,ISCRITTI!$D$5:$D$533)</f>
        <v>#N/A</v>
      </c>
      <c r="G387" s="17" t="e">
        <f aca="false">LOOKUP(B387,ISCRITTI!$A$5:$A$533,ISCRITTI!$E$5:$E$533)</f>
        <v>#N/A</v>
      </c>
      <c r="H387" s="17" t="e">
        <f aca="false">LOOKUP(B387,ISCRITTI!$A$5:$A$533,ISCRITTI!$F$5:$F$533)</f>
        <v>#N/A</v>
      </c>
      <c r="I387" s="14" t="e">
        <f aca="false">LOOKUP(B387,ISCRITTI!$A$5:$A$533,ISCRITTI!$G$5:$G$533)</f>
        <v>#N/A</v>
      </c>
      <c r="J387" s="16" t="n">
        <f aca="false">+C387/29.8</f>
        <v>0</v>
      </c>
      <c r="K387" s="18" t="e">
        <f aca="false">+$Z$1/J387</f>
        <v>#DIV/0!</v>
      </c>
      <c r="L387" s="16" t="n">
        <f aca="false">+C387-$C$12</f>
        <v>-0.0878356481481482</v>
      </c>
      <c r="M387" s="16" t="n">
        <f aca="false">+C387-C386</f>
        <v>0</v>
      </c>
    </row>
    <row r="388" customFormat="false" ht="12" hidden="false" customHeight="true" outlineLevel="0" collapsed="false">
      <c r="A388" s="14" t="n">
        <v>377</v>
      </c>
      <c r="B388" s="14"/>
      <c r="C388" s="16"/>
      <c r="D388" s="14" t="e">
        <f aca="false">LOOKUP(B388,ISCRITTI!$A$5:$A$533,ISCRITTI!$B$5:$B$533)</f>
        <v>#N/A</v>
      </c>
      <c r="E388" s="14" t="e">
        <f aca="false">LOOKUP(B388,ISCRITTI!$A$5:$A$533,ISCRITTI!$C$5:$C$533)</f>
        <v>#N/A</v>
      </c>
      <c r="F388" s="17" t="e">
        <f aca="false">LOOKUP(B388,ISCRITTI!$A$5:$A$533,ISCRITTI!$D$5:$D$533)</f>
        <v>#N/A</v>
      </c>
      <c r="G388" s="17" t="e">
        <f aca="false">LOOKUP(B388,ISCRITTI!$A$5:$A$533,ISCRITTI!$E$5:$E$533)</f>
        <v>#N/A</v>
      </c>
      <c r="H388" s="17" t="e">
        <f aca="false">LOOKUP(B388,ISCRITTI!$A$5:$A$533,ISCRITTI!$F$5:$F$533)</f>
        <v>#N/A</v>
      </c>
      <c r="I388" s="14" t="e">
        <f aca="false">LOOKUP(B388,ISCRITTI!$A$5:$A$533,ISCRITTI!$G$5:$G$533)</f>
        <v>#N/A</v>
      </c>
      <c r="J388" s="16" t="n">
        <f aca="false">+C388/29.8</f>
        <v>0</v>
      </c>
      <c r="K388" s="18" t="e">
        <f aca="false">+$Z$1/J388</f>
        <v>#DIV/0!</v>
      </c>
      <c r="L388" s="16" t="n">
        <f aca="false">+C388-$C$12</f>
        <v>-0.0878356481481482</v>
      </c>
      <c r="M388" s="16" t="n">
        <f aca="false">+C388-C387</f>
        <v>0</v>
      </c>
    </row>
    <row r="389" customFormat="false" ht="12" hidden="false" customHeight="true" outlineLevel="0" collapsed="false">
      <c r="A389" s="14" t="n">
        <v>378</v>
      </c>
      <c r="B389" s="14"/>
      <c r="C389" s="16"/>
      <c r="D389" s="14" t="e">
        <f aca="false">LOOKUP(B389,ISCRITTI!$A$5:$A$533,ISCRITTI!$B$5:$B$533)</f>
        <v>#N/A</v>
      </c>
      <c r="E389" s="14" t="e">
        <f aca="false">LOOKUP(B389,ISCRITTI!$A$5:$A$533,ISCRITTI!$C$5:$C$533)</f>
        <v>#N/A</v>
      </c>
      <c r="F389" s="17" t="e">
        <f aca="false">LOOKUP(B389,ISCRITTI!$A$5:$A$533,ISCRITTI!$D$5:$D$533)</f>
        <v>#N/A</v>
      </c>
      <c r="G389" s="17" t="e">
        <f aca="false">LOOKUP(B389,ISCRITTI!$A$5:$A$533,ISCRITTI!$E$5:$E$533)</f>
        <v>#N/A</v>
      </c>
      <c r="H389" s="17" t="e">
        <f aca="false">LOOKUP(B389,ISCRITTI!$A$5:$A$533,ISCRITTI!$F$5:$F$533)</f>
        <v>#N/A</v>
      </c>
      <c r="I389" s="14" t="e">
        <f aca="false">LOOKUP(B389,ISCRITTI!$A$5:$A$533,ISCRITTI!$G$5:$G$533)</f>
        <v>#N/A</v>
      </c>
      <c r="J389" s="16" t="n">
        <f aca="false">+C389/29.8</f>
        <v>0</v>
      </c>
      <c r="K389" s="18" t="e">
        <f aca="false">+$Z$1/J389</f>
        <v>#DIV/0!</v>
      </c>
      <c r="L389" s="16" t="n">
        <f aca="false">+C389-$C$12</f>
        <v>-0.0878356481481482</v>
      </c>
      <c r="M389" s="16" t="n">
        <f aca="false">+C389-C388</f>
        <v>0</v>
      </c>
    </row>
    <row r="390" customFormat="false" ht="12" hidden="false" customHeight="true" outlineLevel="0" collapsed="false">
      <c r="A390" s="14" t="n">
        <v>379</v>
      </c>
      <c r="B390" s="14"/>
      <c r="C390" s="16"/>
      <c r="D390" s="14" t="e">
        <f aca="false">LOOKUP(B390,ISCRITTI!$A$5:$A$533,ISCRITTI!$B$5:$B$533)</f>
        <v>#N/A</v>
      </c>
      <c r="E390" s="14" t="e">
        <f aca="false">LOOKUP(B390,ISCRITTI!$A$5:$A$533,ISCRITTI!$C$5:$C$533)</f>
        <v>#N/A</v>
      </c>
      <c r="F390" s="17" t="e">
        <f aca="false">LOOKUP(B390,ISCRITTI!$A$5:$A$533,ISCRITTI!$D$5:$D$533)</f>
        <v>#N/A</v>
      </c>
      <c r="G390" s="17" t="e">
        <f aca="false">LOOKUP(B390,ISCRITTI!$A$5:$A$533,ISCRITTI!$E$5:$E$533)</f>
        <v>#N/A</v>
      </c>
      <c r="H390" s="17" t="e">
        <f aca="false">LOOKUP(B390,ISCRITTI!$A$5:$A$533,ISCRITTI!$F$5:$F$533)</f>
        <v>#N/A</v>
      </c>
      <c r="I390" s="14" t="e">
        <f aca="false">LOOKUP(B390,ISCRITTI!$A$5:$A$533,ISCRITTI!$G$5:$G$533)</f>
        <v>#N/A</v>
      </c>
      <c r="J390" s="16" t="n">
        <f aca="false">+C390/29.8</f>
        <v>0</v>
      </c>
      <c r="K390" s="18" t="e">
        <f aca="false">+$Z$1/J390</f>
        <v>#DIV/0!</v>
      </c>
      <c r="L390" s="16" t="n">
        <f aca="false">+C390-$C$12</f>
        <v>-0.0878356481481482</v>
      </c>
      <c r="M390" s="16" t="n">
        <f aca="false">+C390-C389</f>
        <v>0</v>
      </c>
    </row>
    <row r="391" customFormat="false" ht="12" hidden="false" customHeight="true" outlineLevel="0" collapsed="false">
      <c r="A391" s="14" t="n">
        <v>380</v>
      </c>
      <c r="B391" s="14"/>
      <c r="C391" s="16"/>
      <c r="D391" s="14" t="e">
        <f aca="false">LOOKUP(B391,ISCRITTI!$A$5:$A$533,ISCRITTI!$B$5:$B$533)</f>
        <v>#N/A</v>
      </c>
      <c r="E391" s="14" t="e">
        <f aca="false">LOOKUP(B391,ISCRITTI!$A$5:$A$533,ISCRITTI!$C$5:$C$533)</f>
        <v>#N/A</v>
      </c>
      <c r="F391" s="17" t="e">
        <f aca="false">LOOKUP(B391,ISCRITTI!$A$5:$A$533,ISCRITTI!$D$5:$D$533)</f>
        <v>#N/A</v>
      </c>
      <c r="G391" s="17" t="e">
        <f aca="false">LOOKUP(B391,ISCRITTI!$A$5:$A$533,ISCRITTI!$E$5:$E$533)</f>
        <v>#N/A</v>
      </c>
      <c r="H391" s="17" t="e">
        <f aca="false">LOOKUP(B391,ISCRITTI!$A$5:$A$533,ISCRITTI!$F$5:$F$533)</f>
        <v>#N/A</v>
      </c>
      <c r="I391" s="14" t="e">
        <f aca="false">LOOKUP(B391,ISCRITTI!$A$5:$A$533,ISCRITTI!$G$5:$G$533)</f>
        <v>#N/A</v>
      </c>
      <c r="J391" s="16" t="n">
        <f aca="false">+C391/29.8</f>
        <v>0</v>
      </c>
      <c r="K391" s="18" t="e">
        <f aca="false">+$Z$1/J391</f>
        <v>#DIV/0!</v>
      </c>
      <c r="L391" s="16" t="n">
        <f aca="false">+C391-$C$12</f>
        <v>-0.0878356481481482</v>
      </c>
      <c r="M391" s="16" t="n">
        <f aca="false">+C391-C390</f>
        <v>0</v>
      </c>
    </row>
    <row r="392" customFormat="false" ht="12" hidden="false" customHeight="true" outlineLevel="0" collapsed="false">
      <c r="A392" s="14" t="n">
        <v>381</v>
      </c>
      <c r="B392" s="14"/>
      <c r="C392" s="16"/>
      <c r="D392" s="14" t="e">
        <f aca="false">LOOKUP(B392,ISCRITTI!$A$5:$A$533,ISCRITTI!$B$5:$B$533)</f>
        <v>#N/A</v>
      </c>
      <c r="E392" s="14" t="e">
        <f aca="false">LOOKUP(B392,ISCRITTI!$A$5:$A$533,ISCRITTI!$C$5:$C$533)</f>
        <v>#N/A</v>
      </c>
      <c r="F392" s="17" t="e">
        <f aca="false">LOOKUP(B392,ISCRITTI!$A$5:$A$533,ISCRITTI!$D$5:$D$533)</f>
        <v>#N/A</v>
      </c>
      <c r="G392" s="17" t="e">
        <f aca="false">LOOKUP(B392,ISCRITTI!$A$5:$A$533,ISCRITTI!$E$5:$E$533)</f>
        <v>#N/A</v>
      </c>
      <c r="H392" s="17" t="e">
        <f aca="false">LOOKUP(B392,ISCRITTI!$A$5:$A$533,ISCRITTI!$F$5:$F$533)</f>
        <v>#N/A</v>
      </c>
      <c r="I392" s="14" t="e">
        <f aca="false">LOOKUP(B392,ISCRITTI!$A$5:$A$533,ISCRITTI!$G$5:$G$533)</f>
        <v>#N/A</v>
      </c>
      <c r="J392" s="16" t="n">
        <f aca="false">+C392/29.8</f>
        <v>0</v>
      </c>
      <c r="K392" s="18" t="e">
        <f aca="false">+$Z$1/J392</f>
        <v>#DIV/0!</v>
      </c>
      <c r="L392" s="16" t="n">
        <f aca="false">+C392-$C$12</f>
        <v>-0.0878356481481482</v>
      </c>
      <c r="M392" s="16" t="n">
        <f aca="false">+C392-C391</f>
        <v>0</v>
      </c>
    </row>
    <row r="393" customFormat="false" ht="12" hidden="false" customHeight="true" outlineLevel="0" collapsed="false">
      <c r="A393" s="14" t="n">
        <v>382</v>
      </c>
      <c r="B393" s="14"/>
      <c r="C393" s="16"/>
      <c r="D393" s="14" t="e">
        <f aca="false">LOOKUP(B393,ISCRITTI!$A$5:$A$533,ISCRITTI!$B$5:$B$533)</f>
        <v>#N/A</v>
      </c>
      <c r="E393" s="14" t="e">
        <f aca="false">LOOKUP(B393,ISCRITTI!$A$5:$A$533,ISCRITTI!$C$5:$C$533)</f>
        <v>#N/A</v>
      </c>
      <c r="F393" s="17" t="e">
        <f aca="false">LOOKUP(B393,ISCRITTI!$A$5:$A$533,ISCRITTI!$D$5:$D$533)</f>
        <v>#N/A</v>
      </c>
      <c r="G393" s="17" t="e">
        <f aca="false">LOOKUP(B393,ISCRITTI!$A$5:$A$533,ISCRITTI!$E$5:$E$533)</f>
        <v>#N/A</v>
      </c>
      <c r="H393" s="17" t="e">
        <f aca="false">LOOKUP(B393,ISCRITTI!$A$5:$A$533,ISCRITTI!$F$5:$F$533)</f>
        <v>#N/A</v>
      </c>
      <c r="I393" s="14" t="e">
        <f aca="false">LOOKUP(B393,ISCRITTI!$A$5:$A$533,ISCRITTI!$G$5:$G$533)</f>
        <v>#N/A</v>
      </c>
      <c r="J393" s="16" t="n">
        <f aca="false">+C393/29.8</f>
        <v>0</v>
      </c>
      <c r="K393" s="18" t="e">
        <f aca="false">+$Z$1/J393</f>
        <v>#DIV/0!</v>
      </c>
      <c r="L393" s="16" t="n">
        <f aca="false">+C393-$C$12</f>
        <v>-0.0878356481481482</v>
      </c>
      <c r="M393" s="16" t="n">
        <f aca="false">+C393-C392</f>
        <v>0</v>
      </c>
    </row>
    <row r="394" customFormat="false" ht="12" hidden="false" customHeight="true" outlineLevel="0" collapsed="false">
      <c r="A394" s="14" t="n">
        <v>383</v>
      </c>
      <c r="B394" s="14"/>
      <c r="C394" s="16"/>
      <c r="D394" s="14" t="e">
        <f aca="false">LOOKUP(B394,ISCRITTI!$A$5:$A$533,ISCRITTI!$B$5:$B$533)</f>
        <v>#N/A</v>
      </c>
      <c r="E394" s="14" t="e">
        <f aca="false">LOOKUP(B394,ISCRITTI!$A$5:$A$533,ISCRITTI!$C$5:$C$533)</f>
        <v>#N/A</v>
      </c>
      <c r="F394" s="17" t="e">
        <f aca="false">LOOKUP(B394,ISCRITTI!$A$5:$A$533,ISCRITTI!$D$5:$D$533)</f>
        <v>#N/A</v>
      </c>
      <c r="G394" s="17" t="e">
        <f aca="false">LOOKUP(B394,ISCRITTI!$A$5:$A$533,ISCRITTI!$E$5:$E$533)</f>
        <v>#N/A</v>
      </c>
      <c r="H394" s="17" t="e">
        <f aca="false">LOOKUP(B394,ISCRITTI!$A$5:$A$533,ISCRITTI!$F$5:$F$533)</f>
        <v>#N/A</v>
      </c>
      <c r="I394" s="14" t="e">
        <f aca="false">LOOKUP(B394,ISCRITTI!$A$5:$A$533,ISCRITTI!$G$5:$G$533)</f>
        <v>#N/A</v>
      </c>
      <c r="J394" s="16" t="n">
        <f aca="false">+C394/29.8</f>
        <v>0</v>
      </c>
      <c r="K394" s="18" t="e">
        <f aca="false">+$Z$1/J394</f>
        <v>#DIV/0!</v>
      </c>
      <c r="L394" s="16" t="n">
        <f aca="false">+C394-$C$12</f>
        <v>-0.0878356481481482</v>
      </c>
      <c r="M394" s="16" t="n">
        <f aca="false">+C394-C393</f>
        <v>0</v>
      </c>
    </row>
    <row r="395" customFormat="false" ht="12" hidden="false" customHeight="true" outlineLevel="0" collapsed="false">
      <c r="A395" s="14" t="n">
        <v>384</v>
      </c>
      <c r="B395" s="14"/>
      <c r="C395" s="16"/>
      <c r="D395" s="14" t="e">
        <f aca="false">LOOKUP(B395,ISCRITTI!$A$5:$A$533,ISCRITTI!$B$5:$B$533)</f>
        <v>#N/A</v>
      </c>
      <c r="E395" s="14" t="e">
        <f aca="false">LOOKUP(B395,ISCRITTI!$A$5:$A$533,ISCRITTI!$C$5:$C$533)</f>
        <v>#N/A</v>
      </c>
      <c r="F395" s="17" t="e">
        <f aca="false">LOOKUP(B395,ISCRITTI!$A$5:$A$533,ISCRITTI!$D$5:$D$533)</f>
        <v>#N/A</v>
      </c>
      <c r="G395" s="17" t="e">
        <f aca="false">LOOKUP(B395,ISCRITTI!$A$5:$A$533,ISCRITTI!$E$5:$E$533)</f>
        <v>#N/A</v>
      </c>
      <c r="H395" s="17" t="e">
        <f aca="false">LOOKUP(B395,ISCRITTI!$A$5:$A$533,ISCRITTI!$F$5:$F$533)</f>
        <v>#N/A</v>
      </c>
      <c r="I395" s="14" t="e">
        <f aca="false">LOOKUP(B395,ISCRITTI!$A$5:$A$533,ISCRITTI!$G$5:$G$533)</f>
        <v>#N/A</v>
      </c>
      <c r="J395" s="16" t="n">
        <f aca="false">+C395/29.8</f>
        <v>0</v>
      </c>
      <c r="K395" s="18" t="e">
        <f aca="false">+$Z$1/J395</f>
        <v>#DIV/0!</v>
      </c>
      <c r="L395" s="16" t="n">
        <f aca="false">+C395-$C$12</f>
        <v>-0.0878356481481482</v>
      </c>
      <c r="M395" s="16" t="n">
        <f aca="false">+C395-C394</f>
        <v>0</v>
      </c>
    </row>
    <row r="396" customFormat="false" ht="12" hidden="false" customHeight="true" outlineLevel="0" collapsed="false">
      <c r="A396" s="14" t="n">
        <v>385</v>
      </c>
      <c r="B396" s="14"/>
      <c r="C396" s="16"/>
      <c r="D396" s="14" t="e">
        <f aca="false">LOOKUP(B396,ISCRITTI!$A$5:$A$533,ISCRITTI!$B$5:$B$533)</f>
        <v>#N/A</v>
      </c>
      <c r="E396" s="14" t="e">
        <f aca="false">LOOKUP(B396,ISCRITTI!$A$5:$A$533,ISCRITTI!$C$5:$C$533)</f>
        <v>#N/A</v>
      </c>
      <c r="F396" s="17" t="e">
        <f aca="false">LOOKUP(B396,ISCRITTI!$A$5:$A$533,ISCRITTI!$D$5:$D$533)</f>
        <v>#N/A</v>
      </c>
      <c r="G396" s="17" t="e">
        <f aca="false">LOOKUP(B396,ISCRITTI!$A$5:$A$533,ISCRITTI!$E$5:$E$533)</f>
        <v>#N/A</v>
      </c>
      <c r="H396" s="17" t="e">
        <f aca="false">LOOKUP(B396,ISCRITTI!$A$5:$A$533,ISCRITTI!$F$5:$F$533)</f>
        <v>#N/A</v>
      </c>
      <c r="I396" s="14" t="e">
        <f aca="false">LOOKUP(B396,ISCRITTI!$A$5:$A$533,ISCRITTI!$G$5:$G$533)</f>
        <v>#N/A</v>
      </c>
      <c r="J396" s="16" t="n">
        <f aca="false">+C396/29.8</f>
        <v>0</v>
      </c>
      <c r="K396" s="18" t="e">
        <f aca="false">+$Z$1/J396</f>
        <v>#DIV/0!</v>
      </c>
      <c r="L396" s="16" t="n">
        <f aca="false">+C396-$C$12</f>
        <v>-0.0878356481481482</v>
      </c>
      <c r="M396" s="16" t="n">
        <f aca="false">+C396-C395</f>
        <v>0</v>
      </c>
    </row>
    <row r="397" customFormat="false" ht="12" hidden="false" customHeight="true" outlineLevel="0" collapsed="false">
      <c r="A397" s="14" t="n">
        <v>386</v>
      </c>
      <c r="B397" s="14"/>
      <c r="C397" s="16"/>
      <c r="D397" s="14" t="e">
        <f aca="false">LOOKUP(B397,ISCRITTI!$A$5:$A$533,ISCRITTI!$B$5:$B$533)</f>
        <v>#N/A</v>
      </c>
      <c r="E397" s="14" t="e">
        <f aca="false">LOOKUP(B397,ISCRITTI!$A$5:$A$533,ISCRITTI!$C$5:$C$533)</f>
        <v>#N/A</v>
      </c>
      <c r="F397" s="17" t="e">
        <f aca="false">LOOKUP(B397,ISCRITTI!$A$5:$A$533,ISCRITTI!$D$5:$D$533)</f>
        <v>#N/A</v>
      </c>
      <c r="G397" s="17" t="e">
        <f aca="false">LOOKUP(B397,ISCRITTI!$A$5:$A$533,ISCRITTI!$E$5:$E$533)</f>
        <v>#N/A</v>
      </c>
      <c r="H397" s="17" t="e">
        <f aca="false">LOOKUP(B397,ISCRITTI!$A$5:$A$533,ISCRITTI!$F$5:$F$533)</f>
        <v>#N/A</v>
      </c>
      <c r="I397" s="14" t="e">
        <f aca="false">LOOKUP(B397,ISCRITTI!$A$5:$A$533,ISCRITTI!$G$5:$G$533)</f>
        <v>#N/A</v>
      </c>
      <c r="J397" s="16" t="n">
        <f aca="false">+C397/29.8</f>
        <v>0</v>
      </c>
      <c r="K397" s="18" t="e">
        <f aca="false">+$Z$1/J397</f>
        <v>#DIV/0!</v>
      </c>
      <c r="L397" s="16" t="n">
        <f aca="false">+C397-$C$12</f>
        <v>-0.0878356481481482</v>
      </c>
      <c r="M397" s="16" t="n">
        <f aca="false">+C397-C396</f>
        <v>0</v>
      </c>
    </row>
    <row r="398" customFormat="false" ht="12" hidden="false" customHeight="true" outlineLevel="0" collapsed="false">
      <c r="A398" s="14" t="n">
        <v>387</v>
      </c>
      <c r="B398" s="14"/>
      <c r="C398" s="16"/>
      <c r="D398" s="14" t="e">
        <f aca="false">LOOKUP(B398,ISCRITTI!$A$5:$A$533,ISCRITTI!$B$5:$B$533)</f>
        <v>#N/A</v>
      </c>
      <c r="E398" s="14" t="e">
        <f aca="false">LOOKUP(B398,ISCRITTI!$A$5:$A$533,ISCRITTI!$C$5:$C$533)</f>
        <v>#N/A</v>
      </c>
      <c r="F398" s="17" t="e">
        <f aca="false">LOOKUP(B398,ISCRITTI!$A$5:$A$533,ISCRITTI!$D$5:$D$533)</f>
        <v>#N/A</v>
      </c>
      <c r="G398" s="17" t="e">
        <f aca="false">LOOKUP(B398,ISCRITTI!$A$5:$A$533,ISCRITTI!$E$5:$E$533)</f>
        <v>#N/A</v>
      </c>
      <c r="H398" s="17" t="e">
        <f aca="false">LOOKUP(B398,ISCRITTI!$A$5:$A$533,ISCRITTI!$F$5:$F$533)</f>
        <v>#N/A</v>
      </c>
      <c r="I398" s="14" t="e">
        <f aca="false">LOOKUP(B398,ISCRITTI!$A$5:$A$533,ISCRITTI!$G$5:$G$533)</f>
        <v>#N/A</v>
      </c>
      <c r="J398" s="16" t="n">
        <f aca="false">+C398/29.8</f>
        <v>0</v>
      </c>
      <c r="K398" s="18" t="e">
        <f aca="false">+$Z$1/J398</f>
        <v>#DIV/0!</v>
      </c>
      <c r="L398" s="16" t="n">
        <f aca="false">+C398-$C$12</f>
        <v>-0.0878356481481482</v>
      </c>
      <c r="M398" s="16" t="n">
        <f aca="false">+C398-C397</f>
        <v>0</v>
      </c>
    </row>
    <row r="399" customFormat="false" ht="12" hidden="false" customHeight="true" outlineLevel="0" collapsed="false">
      <c r="A399" s="14" t="n">
        <v>388</v>
      </c>
      <c r="B399" s="14"/>
      <c r="C399" s="16"/>
      <c r="D399" s="14" t="e">
        <f aca="false">LOOKUP(B399,ISCRITTI!$A$5:$A$533,ISCRITTI!$B$5:$B$533)</f>
        <v>#N/A</v>
      </c>
      <c r="E399" s="14" t="e">
        <f aca="false">LOOKUP(B399,ISCRITTI!$A$5:$A$533,ISCRITTI!$C$5:$C$533)</f>
        <v>#N/A</v>
      </c>
      <c r="F399" s="17" t="e">
        <f aca="false">LOOKUP(B399,ISCRITTI!$A$5:$A$533,ISCRITTI!$D$5:$D$533)</f>
        <v>#N/A</v>
      </c>
      <c r="G399" s="17" t="e">
        <f aca="false">LOOKUP(B399,ISCRITTI!$A$5:$A$533,ISCRITTI!$E$5:$E$533)</f>
        <v>#N/A</v>
      </c>
      <c r="H399" s="17" t="e">
        <f aca="false">LOOKUP(B399,ISCRITTI!$A$5:$A$533,ISCRITTI!$F$5:$F$533)</f>
        <v>#N/A</v>
      </c>
      <c r="I399" s="14" t="e">
        <f aca="false">LOOKUP(B399,ISCRITTI!$A$5:$A$533,ISCRITTI!$G$5:$G$533)</f>
        <v>#N/A</v>
      </c>
      <c r="J399" s="16" t="n">
        <f aca="false">+C399/29.8</f>
        <v>0</v>
      </c>
      <c r="K399" s="18" t="e">
        <f aca="false">+$Z$1/J399</f>
        <v>#DIV/0!</v>
      </c>
      <c r="L399" s="16" t="n">
        <f aca="false">+C399-$C$12</f>
        <v>-0.0878356481481482</v>
      </c>
      <c r="M399" s="16" t="n">
        <f aca="false">+C399-C398</f>
        <v>0</v>
      </c>
    </row>
    <row r="400" customFormat="false" ht="12" hidden="false" customHeight="true" outlineLevel="0" collapsed="false">
      <c r="A400" s="14" t="n">
        <v>389</v>
      </c>
      <c r="B400" s="14"/>
      <c r="C400" s="16"/>
      <c r="D400" s="14" t="e">
        <f aca="false">LOOKUP(B400,ISCRITTI!$A$5:$A$533,ISCRITTI!$B$5:$B$533)</f>
        <v>#N/A</v>
      </c>
      <c r="E400" s="14" t="e">
        <f aca="false">LOOKUP(B400,ISCRITTI!$A$5:$A$533,ISCRITTI!$C$5:$C$533)</f>
        <v>#N/A</v>
      </c>
      <c r="F400" s="17" t="e">
        <f aca="false">LOOKUP(B400,ISCRITTI!$A$5:$A$533,ISCRITTI!$D$5:$D$533)</f>
        <v>#N/A</v>
      </c>
      <c r="G400" s="17" t="e">
        <f aca="false">LOOKUP(B400,ISCRITTI!$A$5:$A$533,ISCRITTI!$E$5:$E$533)</f>
        <v>#N/A</v>
      </c>
      <c r="H400" s="17" t="e">
        <f aca="false">LOOKUP(B400,ISCRITTI!$A$5:$A$533,ISCRITTI!$F$5:$F$533)</f>
        <v>#N/A</v>
      </c>
      <c r="I400" s="14" t="e">
        <f aca="false">LOOKUP(B400,ISCRITTI!$A$5:$A$533,ISCRITTI!$G$5:$G$533)</f>
        <v>#N/A</v>
      </c>
      <c r="J400" s="16" t="n">
        <f aca="false">+C400/29.8</f>
        <v>0</v>
      </c>
      <c r="K400" s="18" t="e">
        <f aca="false">+$Z$1/J400</f>
        <v>#DIV/0!</v>
      </c>
      <c r="L400" s="16" t="n">
        <f aca="false">+C400-$C$12</f>
        <v>-0.0878356481481482</v>
      </c>
      <c r="M400" s="16" t="n">
        <f aca="false">+C400-C399</f>
        <v>0</v>
      </c>
    </row>
    <row r="401" customFormat="false" ht="12" hidden="false" customHeight="true" outlineLevel="0" collapsed="false">
      <c r="A401" s="14" t="n">
        <v>390</v>
      </c>
      <c r="B401" s="14"/>
      <c r="C401" s="16"/>
      <c r="D401" s="14" t="e">
        <f aca="false">LOOKUP(B401,ISCRITTI!$A$5:$A$533,ISCRITTI!$B$5:$B$533)</f>
        <v>#N/A</v>
      </c>
      <c r="E401" s="14" t="e">
        <f aca="false">LOOKUP(B401,ISCRITTI!$A$5:$A$533,ISCRITTI!$C$5:$C$533)</f>
        <v>#N/A</v>
      </c>
      <c r="F401" s="17" t="e">
        <f aca="false">LOOKUP(B401,ISCRITTI!$A$5:$A$533,ISCRITTI!$D$5:$D$533)</f>
        <v>#N/A</v>
      </c>
      <c r="G401" s="17" t="e">
        <f aca="false">LOOKUP(B401,ISCRITTI!$A$5:$A$533,ISCRITTI!$E$5:$E$533)</f>
        <v>#N/A</v>
      </c>
      <c r="H401" s="17" t="e">
        <f aca="false">LOOKUP(B401,ISCRITTI!$A$5:$A$533,ISCRITTI!$F$5:$F$533)</f>
        <v>#N/A</v>
      </c>
      <c r="I401" s="14" t="e">
        <f aca="false">LOOKUP(B401,ISCRITTI!$A$5:$A$533,ISCRITTI!$G$5:$G$533)</f>
        <v>#N/A</v>
      </c>
      <c r="J401" s="16" t="n">
        <f aca="false">+C401/29.8</f>
        <v>0</v>
      </c>
      <c r="K401" s="18" t="e">
        <f aca="false">+$Z$1/J401</f>
        <v>#DIV/0!</v>
      </c>
      <c r="L401" s="16" t="n">
        <f aca="false">+C401-$C$12</f>
        <v>-0.0878356481481482</v>
      </c>
      <c r="M401" s="16" t="n">
        <f aca="false">+C401-C400</f>
        <v>0</v>
      </c>
    </row>
    <row r="402" customFormat="false" ht="12" hidden="false" customHeight="true" outlineLevel="0" collapsed="false">
      <c r="A402" s="14" t="n">
        <v>391</v>
      </c>
      <c r="B402" s="14"/>
      <c r="C402" s="16"/>
      <c r="D402" s="14" t="e">
        <f aca="false">LOOKUP(B402,ISCRITTI!$A$5:$A$533,ISCRITTI!$B$5:$B$533)</f>
        <v>#N/A</v>
      </c>
      <c r="E402" s="14" t="e">
        <f aca="false">LOOKUP(B402,ISCRITTI!$A$5:$A$533,ISCRITTI!$C$5:$C$533)</f>
        <v>#N/A</v>
      </c>
      <c r="F402" s="17" t="e">
        <f aca="false">LOOKUP(B402,ISCRITTI!$A$5:$A$533,ISCRITTI!$D$5:$D$533)</f>
        <v>#N/A</v>
      </c>
      <c r="G402" s="17" t="e">
        <f aca="false">LOOKUP(B402,ISCRITTI!$A$5:$A$533,ISCRITTI!$E$5:$E$533)</f>
        <v>#N/A</v>
      </c>
      <c r="H402" s="17" t="e">
        <f aca="false">LOOKUP(B402,ISCRITTI!$A$5:$A$533,ISCRITTI!$F$5:$F$533)</f>
        <v>#N/A</v>
      </c>
      <c r="I402" s="14" t="e">
        <f aca="false">LOOKUP(B402,ISCRITTI!$A$5:$A$533,ISCRITTI!$G$5:$G$533)</f>
        <v>#N/A</v>
      </c>
      <c r="J402" s="16" t="n">
        <f aca="false">+C402/29.8</f>
        <v>0</v>
      </c>
      <c r="K402" s="18" t="e">
        <f aca="false">+$Z$1/J402</f>
        <v>#DIV/0!</v>
      </c>
      <c r="L402" s="16" t="n">
        <f aca="false">+C402-$C$12</f>
        <v>-0.0878356481481482</v>
      </c>
      <c r="M402" s="16" t="n">
        <f aca="false">+C402-C401</f>
        <v>0</v>
      </c>
    </row>
    <row r="403" customFormat="false" ht="12" hidden="false" customHeight="true" outlineLevel="0" collapsed="false">
      <c r="A403" s="14" t="n">
        <v>392</v>
      </c>
      <c r="B403" s="14"/>
      <c r="C403" s="16"/>
      <c r="D403" s="14" t="e">
        <f aca="false">LOOKUP(B403,ISCRITTI!$A$5:$A$533,ISCRITTI!$B$5:$B$533)</f>
        <v>#N/A</v>
      </c>
      <c r="E403" s="14" t="e">
        <f aca="false">LOOKUP(B403,ISCRITTI!$A$5:$A$533,ISCRITTI!$C$5:$C$533)</f>
        <v>#N/A</v>
      </c>
      <c r="F403" s="17" t="e">
        <f aca="false">LOOKUP(B403,ISCRITTI!$A$5:$A$533,ISCRITTI!$D$5:$D$533)</f>
        <v>#N/A</v>
      </c>
      <c r="G403" s="17" t="e">
        <f aca="false">LOOKUP(B403,ISCRITTI!$A$5:$A$533,ISCRITTI!$E$5:$E$533)</f>
        <v>#N/A</v>
      </c>
      <c r="H403" s="17" t="e">
        <f aca="false">LOOKUP(B403,ISCRITTI!$A$5:$A$533,ISCRITTI!$F$5:$F$533)</f>
        <v>#N/A</v>
      </c>
      <c r="I403" s="14" t="e">
        <f aca="false">LOOKUP(B403,ISCRITTI!$A$5:$A$533,ISCRITTI!$G$5:$G$533)</f>
        <v>#N/A</v>
      </c>
      <c r="J403" s="16" t="n">
        <f aca="false">+C403/29.8</f>
        <v>0</v>
      </c>
      <c r="K403" s="18" t="e">
        <f aca="false">+$Z$1/J403</f>
        <v>#DIV/0!</v>
      </c>
      <c r="L403" s="16" t="n">
        <f aca="false">+C403-$C$12</f>
        <v>-0.0878356481481482</v>
      </c>
      <c r="M403" s="16" t="n">
        <f aca="false">+C403-C402</f>
        <v>0</v>
      </c>
    </row>
    <row r="404" customFormat="false" ht="12" hidden="false" customHeight="true" outlineLevel="0" collapsed="false">
      <c r="A404" s="14" t="n">
        <v>393</v>
      </c>
      <c r="B404" s="14"/>
      <c r="C404" s="16"/>
      <c r="D404" s="14" t="e">
        <f aca="false">LOOKUP(B404,ISCRITTI!$A$5:$A$533,ISCRITTI!$B$5:$B$533)</f>
        <v>#N/A</v>
      </c>
      <c r="E404" s="14" t="e">
        <f aca="false">LOOKUP(B404,ISCRITTI!$A$5:$A$533,ISCRITTI!$C$5:$C$533)</f>
        <v>#N/A</v>
      </c>
      <c r="F404" s="17" t="e">
        <f aca="false">LOOKUP(B404,ISCRITTI!$A$5:$A$533,ISCRITTI!$D$5:$D$533)</f>
        <v>#N/A</v>
      </c>
      <c r="G404" s="17" t="e">
        <f aca="false">LOOKUP(B404,ISCRITTI!$A$5:$A$533,ISCRITTI!$E$5:$E$533)</f>
        <v>#N/A</v>
      </c>
      <c r="H404" s="17" t="e">
        <f aca="false">LOOKUP(B404,ISCRITTI!$A$5:$A$533,ISCRITTI!$F$5:$F$533)</f>
        <v>#N/A</v>
      </c>
      <c r="I404" s="14" t="e">
        <f aca="false">LOOKUP(B404,ISCRITTI!$A$5:$A$533,ISCRITTI!$G$5:$G$533)</f>
        <v>#N/A</v>
      </c>
      <c r="J404" s="16" t="n">
        <f aca="false">+C404/29.8</f>
        <v>0</v>
      </c>
      <c r="K404" s="18" t="e">
        <f aca="false">+$Z$1/J404</f>
        <v>#DIV/0!</v>
      </c>
      <c r="L404" s="16" t="n">
        <f aca="false">+C404-$C$12</f>
        <v>-0.0878356481481482</v>
      </c>
      <c r="M404" s="16" t="n">
        <f aca="false">+C404-C403</f>
        <v>0</v>
      </c>
    </row>
    <row r="405" customFormat="false" ht="12" hidden="false" customHeight="true" outlineLevel="0" collapsed="false">
      <c r="A405" s="14" t="n">
        <v>394</v>
      </c>
      <c r="B405" s="14"/>
      <c r="C405" s="16"/>
      <c r="D405" s="14" t="e">
        <f aca="false">LOOKUP(B405,ISCRITTI!$A$5:$A$533,ISCRITTI!$B$5:$B$533)</f>
        <v>#N/A</v>
      </c>
      <c r="E405" s="14" t="e">
        <f aca="false">LOOKUP(B405,ISCRITTI!$A$5:$A$533,ISCRITTI!$C$5:$C$533)</f>
        <v>#N/A</v>
      </c>
      <c r="F405" s="17" t="e">
        <f aca="false">LOOKUP(B405,ISCRITTI!$A$5:$A$533,ISCRITTI!$D$5:$D$533)</f>
        <v>#N/A</v>
      </c>
      <c r="G405" s="17" t="e">
        <f aca="false">LOOKUP(B405,ISCRITTI!$A$5:$A$533,ISCRITTI!$E$5:$E$533)</f>
        <v>#N/A</v>
      </c>
      <c r="H405" s="17" t="e">
        <f aca="false">LOOKUP(B405,ISCRITTI!$A$5:$A$533,ISCRITTI!$F$5:$F$533)</f>
        <v>#N/A</v>
      </c>
      <c r="I405" s="14" t="e">
        <f aca="false">LOOKUP(B405,ISCRITTI!$A$5:$A$533,ISCRITTI!$G$5:$G$533)</f>
        <v>#N/A</v>
      </c>
      <c r="J405" s="16" t="n">
        <f aca="false">+C405/29.8</f>
        <v>0</v>
      </c>
      <c r="K405" s="18" t="e">
        <f aca="false">+$Z$1/J405</f>
        <v>#DIV/0!</v>
      </c>
      <c r="L405" s="16" t="n">
        <f aca="false">+C405-$C$12</f>
        <v>-0.0878356481481482</v>
      </c>
      <c r="M405" s="16" t="n">
        <f aca="false">+C405-C404</f>
        <v>0</v>
      </c>
    </row>
    <row r="406" customFormat="false" ht="12" hidden="false" customHeight="true" outlineLevel="0" collapsed="false">
      <c r="A406" s="14" t="n">
        <v>395</v>
      </c>
      <c r="B406" s="14"/>
      <c r="C406" s="16"/>
      <c r="D406" s="14" t="e">
        <f aca="false">LOOKUP(B406,ISCRITTI!$A$5:$A$533,ISCRITTI!$B$5:$B$533)</f>
        <v>#N/A</v>
      </c>
      <c r="E406" s="14" t="e">
        <f aca="false">LOOKUP(B406,ISCRITTI!$A$5:$A$533,ISCRITTI!$C$5:$C$533)</f>
        <v>#N/A</v>
      </c>
      <c r="F406" s="17" t="e">
        <f aca="false">LOOKUP(B406,ISCRITTI!$A$5:$A$533,ISCRITTI!$D$5:$D$533)</f>
        <v>#N/A</v>
      </c>
      <c r="G406" s="17" t="e">
        <f aca="false">LOOKUP(B406,ISCRITTI!$A$5:$A$533,ISCRITTI!$E$5:$E$533)</f>
        <v>#N/A</v>
      </c>
      <c r="H406" s="17" t="e">
        <f aca="false">LOOKUP(B406,ISCRITTI!$A$5:$A$533,ISCRITTI!$F$5:$F$533)</f>
        <v>#N/A</v>
      </c>
      <c r="I406" s="14" t="e">
        <f aca="false">LOOKUP(B406,ISCRITTI!$A$5:$A$533,ISCRITTI!$G$5:$G$533)</f>
        <v>#N/A</v>
      </c>
      <c r="J406" s="16" t="n">
        <f aca="false">+C406/29.8</f>
        <v>0</v>
      </c>
      <c r="K406" s="18" t="e">
        <f aca="false">+$Z$1/J406</f>
        <v>#DIV/0!</v>
      </c>
      <c r="L406" s="16" t="n">
        <f aca="false">+C406-$C$12</f>
        <v>-0.0878356481481482</v>
      </c>
      <c r="M406" s="16" t="n">
        <f aca="false">+C406-C405</f>
        <v>0</v>
      </c>
    </row>
    <row r="407" customFormat="false" ht="12" hidden="false" customHeight="true" outlineLevel="0" collapsed="false">
      <c r="A407" s="14" t="n">
        <v>396</v>
      </c>
      <c r="B407" s="14"/>
      <c r="C407" s="16"/>
      <c r="D407" s="14" t="e">
        <f aca="false">LOOKUP(B407,ISCRITTI!$A$5:$A$533,ISCRITTI!$B$5:$B$533)</f>
        <v>#N/A</v>
      </c>
      <c r="E407" s="14" t="e">
        <f aca="false">LOOKUP(B407,ISCRITTI!$A$5:$A$533,ISCRITTI!$C$5:$C$533)</f>
        <v>#N/A</v>
      </c>
      <c r="F407" s="17" t="e">
        <f aca="false">LOOKUP(B407,ISCRITTI!$A$5:$A$533,ISCRITTI!$D$5:$D$533)</f>
        <v>#N/A</v>
      </c>
      <c r="G407" s="17" t="e">
        <f aca="false">LOOKUP(B407,ISCRITTI!$A$5:$A$533,ISCRITTI!$E$5:$E$533)</f>
        <v>#N/A</v>
      </c>
      <c r="H407" s="17" t="e">
        <f aca="false">LOOKUP(B407,ISCRITTI!$A$5:$A$533,ISCRITTI!$F$5:$F$533)</f>
        <v>#N/A</v>
      </c>
      <c r="I407" s="14" t="e">
        <f aca="false">LOOKUP(B407,ISCRITTI!$A$5:$A$533,ISCRITTI!$G$5:$G$533)</f>
        <v>#N/A</v>
      </c>
      <c r="J407" s="16" t="n">
        <f aca="false">+C407/29.8</f>
        <v>0</v>
      </c>
      <c r="K407" s="18" t="e">
        <f aca="false">+$Z$1/J407</f>
        <v>#DIV/0!</v>
      </c>
      <c r="L407" s="16" t="n">
        <f aca="false">+C407-$C$12</f>
        <v>-0.0878356481481482</v>
      </c>
      <c r="M407" s="16" t="n">
        <f aca="false">+C407-C406</f>
        <v>0</v>
      </c>
    </row>
    <row r="408" customFormat="false" ht="12" hidden="false" customHeight="true" outlineLevel="0" collapsed="false">
      <c r="A408" s="14" t="n">
        <v>397</v>
      </c>
      <c r="B408" s="14"/>
      <c r="C408" s="16"/>
      <c r="D408" s="14" t="e">
        <f aca="false">LOOKUP(B408,ISCRITTI!$A$5:$A$533,ISCRITTI!$B$5:$B$533)</f>
        <v>#N/A</v>
      </c>
      <c r="E408" s="14" t="e">
        <f aca="false">LOOKUP(B408,ISCRITTI!$A$5:$A$533,ISCRITTI!$C$5:$C$533)</f>
        <v>#N/A</v>
      </c>
      <c r="F408" s="17" t="e">
        <f aca="false">LOOKUP(B408,ISCRITTI!$A$5:$A$533,ISCRITTI!$D$5:$D$533)</f>
        <v>#N/A</v>
      </c>
      <c r="G408" s="17" t="e">
        <f aca="false">LOOKUP(B408,ISCRITTI!$A$5:$A$533,ISCRITTI!$E$5:$E$533)</f>
        <v>#N/A</v>
      </c>
      <c r="H408" s="17" t="e">
        <f aca="false">LOOKUP(B408,ISCRITTI!$A$5:$A$533,ISCRITTI!$F$5:$F$533)</f>
        <v>#N/A</v>
      </c>
      <c r="I408" s="14" t="e">
        <f aca="false">LOOKUP(B408,ISCRITTI!$A$5:$A$533,ISCRITTI!$G$5:$G$533)</f>
        <v>#N/A</v>
      </c>
      <c r="J408" s="16" t="n">
        <f aca="false">+C408/29.8</f>
        <v>0</v>
      </c>
      <c r="K408" s="18" t="e">
        <f aca="false">+$Z$1/J408</f>
        <v>#DIV/0!</v>
      </c>
      <c r="L408" s="16" t="n">
        <f aca="false">+C408-$C$12</f>
        <v>-0.0878356481481482</v>
      </c>
      <c r="M408" s="16" t="n">
        <f aca="false">+C408-C407</f>
        <v>0</v>
      </c>
    </row>
    <row r="409" customFormat="false" ht="12" hidden="false" customHeight="true" outlineLevel="0" collapsed="false">
      <c r="A409" s="14" t="n">
        <v>398</v>
      </c>
      <c r="B409" s="14"/>
      <c r="C409" s="16"/>
      <c r="D409" s="14" t="e">
        <f aca="false">LOOKUP(B409,ISCRITTI!$A$5:$A$533,ISCRITTI!$B$5:$B$533)</f>
        <v>#N/A</v>
      </c>
      <c r="E409" s="14" t="e">
        <f aca="false">LOOKUP(B409,ISCRITTI!$A$5:$A$533,ISCRITTI!$C$5:$C$533)</f>
        <v>#N/A</v>
      </c>
      <c r="F409" s="17" t="e">
        <f aca="false">LOOKUP(B409,ISCRITTI!$A$5:$A$533,ISCRITTI!$D$5:$D$533)</f>
        <v>#N/A</v>
      </c>
      <c r="G409" s="17" t="e">
        <f aca="false">LOOKUP(B409,ISCRITTI!$A$5:$A$533,ISCRITTI!$E$5:$E$533)</f>
        <v>#N/A</v>
      </c>
      <c r="H409" s="17" t="e">
        <f aca="false">LOOKUP(B409,ISCRITTI!$A$5:$A$533,ISCRITTI!$F$5:$F$533)</f>
        <v>#N/A</v>
      </c>
      <c r="I409" s="14" t="e">
        <f aca="false">LOOKUP(B409,ISCRITTI!$A$5:$A$533,ISCRITTI!$G$5:$G$533)</f>
        <v>#N/A</v>
      </c>
      <c r="J409" s="16" t="n">
        <f aca="false">+C409/29.8</f>
        <v>0</v>
      </c>
      <c r="K409" s="18" t="e">
        <f aca="false">+$Z$1/J409</f>
        <v>#DIV/0!</v>
      </c>
      <c r="L409" s="16" t="n">
        <f aca="false">+C409-$C$12</f>
        <v>-0.0878356481481482</v>
      </c>
      <c r="M409" s="16" t="n">
        <f aca="false">+C409-C408</f>
        <v>0</v>
      </c>
    </row>
    <row r="410" customFormat="false" ht="12" hidden="false" customHeight="true" outlineLevel="0" collapsed="false">
      <c r="A410" s="14" t="n">
        <v>399</v>
      </c>
      <c r="B410" s="14"/>
      <c r="C410" s="16"/>
      <c r="D410" s="14" t="e">
        <f aca="false">LOOKUP(B410,ISCRITTI!$A$5:$A$533,ISCRITTI!$B$5:$B$533)</f>
        <v>#N/A</v>
      </c>
      <c r="E410" s="14" t="e">
        <f aca="false">LOOKUP(B410,ISCRITTI!$A$5:$A$533,ISCRITTI!$C$5:$C$533)</f>
        <v>#N/A</v>
      </c>
      <c r="F410" s="17" t="e">
        <f aca="false">LOOKUP(B410,ISCRITTI!$A$5:$A$533,ISCRITTI!$D$5:$D$533)</f>
        <v>#N/A</v>
      </c>
      <c r="G410" s="17" t="e">
        <f aca="false">LOOKUP(B410,ISCRITTI!$A$5:$A$533,ISCRITTI!$E$5:$E$533)</f>
        <v>#N/A</v>
      </c>
      <c r="H410" s="17" t="e">
        <f aca="false">LOOKUP(B410,ISCRITTI!$A$5:$A$533,ISCRITTI!$F$5:$F$533)</f>
        <v>#N/A</v>
      </c>
      <c r="I410" s="14" t="e">
        <f aca="false">LOOKUP(B410,ISCRITTI!$A$5:$A$533,ISCRITTI!$G$5:$G$533)</f>
        <v>#N/A</v>
      </c>
      <c r="J410" s="16" t="n">
        <f aca="false">+C410/29.8</f>
        <v>0</v>
      </c>
      <c r="K410" s="18" t="e">
        <f aca="false">+$Z$1/J410</f>
        <v>#DIV/0!</v>
      </c>
      <c r="L410" s="16" t="n">
        <f aca="false">+C410-$C$12</f>
        <v>-0.0878356481481482</v>
      </c>
      <c r="M410" s="16" t="n">
        <f aca="false">+C410-C409</f>
        <v>0</v>
      </c>
    </row>
    <row r="411" customFormat="false" ht="12" hidden="false" customHeight="true" outlineLevel="0" collapsed="false">
      <c r="A411" s="14" t="n">
        <v>400</v>
      </c>
      <c r="B411" s="14"/>
      <c r="C411" s="16"/>
      <c r="D411" s="14" t="e">
        <f aca="false">LOOKUP(B411,ISCRITTI!$A$5:$A$533,ISCRITTI!$B$5:$B$533)</f>
        <v>#N/A</v>
      </c>
      <c r="E411" s="14" t="e">
        <f aca="false">LOOKUP(B411,ISCRITTI!$A$5:$A$533,ISCRITTI!$C$5:$C$533)</f>
        <v>#N/A</v>
      </c>
      <c r="F411" s="17" t="e">
        <f aca="false">LOOKUP(B411,ISCRITTI!$A$5:$A$533,ISCRITTI!$D$5:$D$533)</f>
        <v>#N/A</v>
      </c>
      <c r="G411" s="17" t="e">
        <f aca="false">LOOKUP(B411,ISCRITTI!$A$5:$A$533,ISCRITTI!$E$5:$E$533)</f>
        <v>#N/A</v>
      </c>
      <c r="H411" s="17" t="e">
        <f aca="false">LOOKUP(B411,ISCRITTI!$A$5:$A$533,ISCRITTI!$F$5:$F$533)</f>
        <v>#N/A</v>
      </c>
      <c r="I411" s="14" t="e">
        <f aca="false">LOOKUP(B411,ISCRITTI!$A$5:$A$533,ISCRITTI!$G$5:$G$533)</f>
        <v>#N/A</v>
      </c>
      <c r="J411" s="16" t="n">
        <f aca="false">+C411/29.8</f>
        <v>0</v>
      </c>
      <c r="K411" s="18" t="e">
        <f aca="false">+$Z$1/J411</f>
        <v>#DIV/0!</v>
      </c>
      <c r="L411" s="16" t="n">
        <f aca="false">+C411-$C$12</f>
        <v>-0.0878356481481482</v>
      </c>
      <c r="M411" s="16" t="n">
        <f aca="false">+C411-C410</f>
        <v>0</v>
      </c>
    </row>
    <row r="412" customFormat="false" ht="12" hidden="false" customHeight="true" outlineLevel="0" collapsed="false">
      <c r="A412" s="14" t="n">
        <v>401</v>
      </c>
      <c r="B412" s="14"/>
      <c r="C412" s="16"/>
      <c r="D412" s="14" t="e">
        <f aca="false">LOOKUP(B412,ISCRITTI!$A$5:$A$533,ISCRITTI!$B$5:$B$533)</f>
        <v>#N/A</v>
      </c>
      <c r="E412" s="14" t="e">
        <f aca="false">LOOKUP(B412,ISCRITTI!$A$5:$A$533,ISCRITTI!$C$5:$C$533)</f>
        <v>#N/A</v>
      </c>
      <c r="F412" s="17" t="e">
        <f aca="false">LOOKUP(B412,ISCRITTI!$A$5:$A$533,ISCRITTI!$D$5:$D$533)</f>
        <v>#N/A</v>
      </c>
      <c r="G412" s="17" t="e">
        <f aca="false">LOOKUP(B412,ISCRITTI!$A$5:$A$533,ISCRITTI!$E$5:$E$533)</f>
        <v>#N/A</v>
      </c>
      <c r="H412" s="17" t="e">
        <f aca="false">LOOKUP(B412,ISCRITTI!$A$5:$A$533,ISCRITTI!$F$5:$F$533)</f>
        <v>#N/A</v>
      </c>
      <c r="I412" s="14" t="e">
        <f aca="false">LOOKUP(B412,ISCRITTI!$A$5:$A$533,ISCRITTI!$G$5:$G$533)</f>
        <v>#N/A</v>
      </c>
      <c r="J412" s="16" t="n">
        <f aca="false">+C412/29.8</f>
        <v>0</v>
      </c>
      <c r="K412" s="18" t="e">
        <f aca="false">+$Z$1/J412</f>
        <v>#DIV/0!</v>
      </c>
      <c r="L412" s="16" t="n">
        <f aca="false">+C412-$C$12</f>
        <v>-0.0878356481481482</v>
      </c>
      <c r="M412" s="16" t="n">
        <f aca="false">+C412-C411</f>
        <v>0</v>
      </c>
    </row>
    <row r="413" customFormat="false" ht="12" hidden="false" customHeight="true" outlineLevel="0" collapsed="false">
      <c r="A413" s="14" t="n">
        <v>402</v>
      </c>
      <c r="B413" s="14"/>
      <c r="C413" s="16"/>
      <c r="D413" s="14" t="e">
        <f aca="false">LOOKUP(B413,ISCRITTI!$A$5:$A$533,ISCRITTI!$B$5:$B$533)</f>
        <v>#N/A</v>
      </c>
      <c r="E413" s="14" t="e">
        <f aca="false">LOOKUP(B413,ISCRITTI!$A$5:$A$533,ISCRITTI!$C$5:$C$533)</f>
        <v>#N/A</v>
      </c>
      <c r="F413" s="17" t="e">
        <f aca="false">LOOKUP(B413,ISCRITTI!$A$5:$A$533,ISCRITTI!$D$5:$D$533)</f>
        <v>#N/A</v>
      </c>
      <c r="G413" s="17" t="e">
        <f aca="false">LOOKUP(B413,ISCRITTI!$A$5:$A$533,ISCRITTI!$E$5:$E$533)</f>
        <v>#N/A</v>
      </c>
      <c r="H413" s="17" t="e">
        <f aca="false">LOOKUP(B413,ISCRITTI!$A$5:$A$533,ISCRITTI!$F$5:$F$533)</f>
        <v>#N/A</v>
      </c>
      <c r="I413" s="14" t="e">
        <f aca="false">LOOKUP(B413,ISCRITTI!$A$5:$A$533,ISCRITTI!$G$5:$G$533)</f>
        <v>#N/A</v>
      </c>
      <c r="J413" s="16" t="n">
        <f aca="false">+C413/29.8</f>
        <v>0</v>
      </c>
      <c r="K413" s="18" t="e">
        <f aca="false">+$Z$1/J413</f>
        <v>#DIV/0!</v>
      </c>
      <c r="L413" s="16" t="n">
        <f aca="false">+C413-$C$12</f>
        <v>-0.0878356481481482</v>
      </c>
      <c r="M413" s="16" t="n">
        <f aca="false">+C413-C412</f>
        <v>0</v>
      </c>
    </row>
    <row r="414" customFormat="false" ht="12" hidden="false" customHeight="true" outlineLevel="0" collapsed="false">
      <c r="A414" s="14" t="n">
        <v>403</v>
      </c>
      <c r="B414" s="14"/>
      <c r="C414" s="16"/>
      <c r="D414" s="14" t="e">
        <f aca="false">LOOKUP(B414,ISCRITTI!$A$5:$A$533,ISCRITTI!$B$5:$B$533)</f>
        <v>#N/A</v>
      </c>
      <c r="E414" s="14" t="e">
        <f aca="false">LOOKUP(B414,ISCRITTI!$A$5:$A$533,ISCRITTI!$C$5:$C$533)</f>
        <v>#N/A</v>
      </c>
      <c r="F414" s="17" t="e">
        <f aca="false">LOOKUP(B414,ISCRITTI!$A$5:$A$533,ISCRITTI!$D$5:$D$533)</f>
        <v>#N/A</v>
      </c>
      <c r="G414" s="17" t="e">
        <f aca="false">LOOKUP(B414,ISCRITTI!$A$5:$A$533,ISCRITTI!$E$5:$E$533)</f>
        <v>#N/A</v>
      </c>
      <c r="H414" s="17" t="e">
        <f aca="false">LOOKUP(B414,ISCRITTI!$A$5:$A$533,ISCRITTI!$F$5:$F$533)</f>
        <v>#N/A</v>
      </c>
      <c r="I414" s="14" t="e">
        <f aca="false">LOOKUP(B414,ISCRITTI!$A$5:$A$533,ISCRITTI!$G$5:$G$533)</f>
        <v>#N/A</v>
      </c>
      <c r="J414" s="16" t="n">
        <f aca="false">+C414/29.8</f>
        <v>0</v>
      </c>
      <c r="K414" s="18" t="e">
        <f aca="false">+$Z$1/J414</f>
        <v>#DIV/0!</v>
      </c>
      <c r="L414" s="16" t="n">
        <f aca="false">+C414-$C$12</f>
        <v>-0.0878356481481482</v>
      </c>
      <c r="M414" s="16" t="n">
        <f aca="false">+C414-C413</f>
        <v>0</v>
      </c>
    </row>
    <row r="415" customFormat="false" ht="12" hidden="false" customHeight="true" outlineLevel="0" collapsed="false">
      <c r="A415" s="14" t="n">
        <v>404</v>
      </c>
      <c r="B415" s="14"/>
      <c r="C415" s="16"/>
      <c r="D415" s="14" t="e">
        <f aca="false">LOOKUP(B415,ISCRITTI!$A$5:$A$533,ISCRITTI!$B$5:$B$533)</f>
        <v>#N/A</v>
      </c>
      <c r="E415" s="14" t="e">
        <f aca="false">LOOKUP(B415,ISCRITTI!$A$5:$A$533,ISCRITTI!$C$5:$C$533)</f>
        <v>#N/A</v>
      </c>
      <c r="F415" s="17" t="e">
        <f aca="false">LOOKUP(B415,ISCRITTI!$A$5:$A$533,ISCRITTI!$D$5:$D$533)</f>
        <v>#N/A</v>
      </c>
      <c r="G415" s="17" t="e">
        <f aca="false">LOOKUP(B415,ISCRITTI!$A$5:$A$533,ISCRITTI!$E$5:$E$533)</f>
        <v>#N/A</v>
      </c>
      <c r="H415" s="17" t="e">
        <f aca="false">LOOKUP(B415,ISCRITTI!$A$5:$A$533,ISCRITTI!$F$5:$F$533)</f>
        <v>#N/A</v>
      </c>
      <c r="I415" s="14" t="e">
        <f aca="false">LOOKUP(B415,ISCRITTI!$A$5:$A$533,ISCRITTI!$G$5:$G$533)</f>
        <v>#N/A</v>
      </c>
      <c r="J415" s="16" t="n">
        <f aca="false">+C415/29.8</f>
        <v>0</v>
      </c>
      <c r="K415" s="18" t="e">
        <f aca="false">+$Z$1/J415</f>
        <v>#DIV/0!</v>
      </c>
      <c r="L415" s="16" t="n">
        <f aca="false">+C415-$C$12</f>
        <v>-0.0878356481481482</v>
      </c>
      <c r="M415" s="16" t="n">
        <f aca="false">+C415-C414</f>
        <v>0</v>
      </c>
    </row>
    <row r="416" customFormat="false" ht="12" hidden="false" customHeight="true" outlineLevel="0" collapsed="false">
      <c r="A416" s="14" t="n">
        <v>405</v>
      </c>
      <c r="B416" s="14"/>
      <c r="C416" s="16"/>
      <c r="D416" s="14" t="e">
        <f aca="false">LOOKUP(B416,ISCRITTI!$A$5:$A$533,ISCRITTI!$B$5:$B$533)</f>
        <v>#N/A</v>
      </c>
      <c r="E416" s="14" t="e">
        <f aca="false">LOOKUP(B416,ISCRITTI!$A$5:$A$533,ISCRITTI!$C$5:$C$533)</f>
        <v>#N/A</v>
      </c>
      <c r="F416" s="17" t="e">
        <f aca="false">LOOKUP(B416,ISCRITTI!$A$5:$A$533,ISCRITTI!$D$5:$D$533)</f>
        <v>#N/A</v>
      </c>
      <c r="G416" s="17" t="e">
        <f aca="false">LOOKUP(B416,ISCRITTI!$A$5:$A$533,ISCRITTI!$E$5:$E$533)</f>
        <v>#N/A</v>
      </c>
      <c r="H416" s="17" t="e">
        <f aca="false">LOOKUP(B416,ISCRITTI!$A$5:$A$533,ISCRITTI!$F$5:$F$533)</f>
        <v>#N/A</v>
      </c>
      <c r="I416" s="14" t="e">
        <f aca="false">LOOKUP(B416,ISCRITTI!$A$5:$A$533,ISCRITTI!$G$5:$G$533)</f>
        <v>#N/A</v>
      </c>
      <c r="J416" s="16" t="n">
        <f aca="false">+C416/29.8</f>
        <v>0</v>
      </c>
      <c r="K416" s="18" t="e">
        <f aca="false">+$Z$1/J416</f>
        <v>#DIV/0!</v>
      </c>
      <c r="L416" s="16" t="n">
        <f aca="false">+C416-$C$12</f>
        <v>-0.0878356481481482</v>
      </c>
      <c r="M416" s="16" t="n">
        <f aca="false">+C416-C415</f>
        <v>0</v>
      </c>
    </row>
    <row r="417" customFormat="false" ht="12" hidden="false" customHeight="true" outlineLevel="0" collapsed="false">
      <c r="A417" s="14" t="n">
        <v>406</v>
      </c>
      <c r="B417" s="14"/>
      <c r="C417" s="16"/>
      <c r="D417" s="14" t="e">
        <f aca="false">LOOKUP(B417,ISCRITTI!$A$5:$A$533,ISCRITTI!$B$5:$B$533)</f>
        <v>#N/A</v>
      </c>
      <c r="E417" s="14" t="e">
        <f aca="false">LOOKUP(B417,ISCRITTI!$A$5:$A$533,ISCRITTI!$C$5:$C$533)</f>
        <v>#N/A</v>
      </c>
      <c r="F417" s="17" t="e">
        <f aca="false">LOOKUP(B417,ISCRITTI!$A$5:$A$533,ISCRITTI!$D$5:$D$533)</f>
        <v>#N/A</v>
      </c>
      <c r="G417" s="17" t="e">
        <f aca="false">LOOKUP(B417,ISCRITTI!$A$5:$A$533,ISCRITTI!$E$5:$E$533)</f>
        <v>#N/A</v>
      </c>
      <c r="H417" s="17" t="e">
        <f aca="false">LOOKUP(B417,ISCRITTI!$A$5:$A$533,ISCRITTI!$F$5:$F$533)</f>
        <v>#N/A</v>
      </c>
      <c r="I417" s="14" t="e">
        <f aca="false">LOOKUP(B417,ISCRITTI!$A$5:$A$533,ISCRITTI!$G$5:$G$533)</f>
        <v>#N/A</v>
      </c>
      <c r="J417" s="16" t="n">
        <f aca="false">+C417/29.8</f>
        <v>0</v>
      </c>
      <c r="K417" s="18" t="e">
        <f aca="false">+$Z$1/J417</f>
        <v>#DIV/0!</v>
      </c>
      <c r="L417" s="16" t="n">
        <f aca="false">+C417-$C$12</f>
        <v>-0.0878356481481482</v>
      </c>
      <c r="M417" s="16" t="n">
        <f aca="false">+C417-C416</f>
        <v>0</v>
      </c>
    </row>
    <row r="418" customFormat="false" ht="12" hidden="false" customHeight="true" outlineLevel="0" collapsed="false">
      <c r="A418" s="14" t="n">
        <v>407</v>
      </c>
      <c r="B418" s="14"/>
      <c r="C418" s="16"/>
      <c r="D418" s="14" t="e">
        <f aca="false">LOOKUP(B418,ISCRITTI!$A$5:$A$533,ISCRITTI!$B$5:$B$533)</f>
        <v>#N/A</v>
      </c>
      <c r="E418" s="14" t="e">
        <f aca="false">LOOKUP(B418,ISCRITTI!$A$5:$A$533,ISCRITTI!$C$5:$C$533)</f>
        <v>#N/A</v>
      </c>
      <c r="F418" s="17" t="e">
        <f aca="false">LOOKUP(B418,ISCRITTI!$A$5:$A$533,ISCRITTI!$D$5:$D$533)</f>
        <v>#N/A</v>
      </c>
      <c r="G418" s="17" t="e">
        <f aca="false">LOOKUP(B418,ISCRITTI!$A$5:$A$533,ISCRITTI!$E$5:$E$533)</f>
        <v>#N/A</v>
      </c>
      <c r="H418" s="17" t="e">
        <f aca="false">LOOKUP(B418,ISCRITTI!$A$5:$A$533,ISCRITTI!$F$5:$F$533)</f>
        <v>#N/A</v>
      </c>
      <c r="I418" s="14" t="e">
        <f aca="false">LOOKUP(B418,ISCRITTI!$A$5:$A$533,ISCRITTI!$G$5:$G$533)</f>
        <v>#N/A</v>
      </c>
      <c r="J418" s="16" t="n">
        <f aca="false">+C418/29.8</f>
        <v>0</v>
      </c>
      <c r="K418" s="18" t="e">
        <f aca="false">+$Z$1/J418</f>
        <v>#DIV/0!</v>
      </c>
      <c r="L418" s="16" t="n">
        <f aca="false">+C418-$C$12</f>
        <v>-0.0878356481481482</v>
      </c>
      <c r="M418" s="16" t="n">
        <f aca="false">+C418-C417</f>
        <v>0</v>
      </c>
    </row>
    <row r="419" customFormat="false" ht="12" hidden="false" customHeight="true" outlineLevel="0" collapsed="false">
      <c r="A419" s="14" t="n">
        <v>408</v>
      </c>
      <c r="B419" s="14"/>
      <c r="C419" s="16"/>
      <c r="D419" s="14" t="e">
        <f aca="false">LOOKUP(B419,ISCRITTI!$A$5:$A$533,ISCRITTI!$B$5:$B$533)</f>
        <v>#N/A</v>
      </c>
      <c r="E419" s="14" t="e">
        <f aca="false">LOOKUP(B419,ISCRITTI!$A$5:$A$533,ISCRITTI!$C$5:$C$533)</f>
        <v>#N/A</v>
      </c>
      <c r="F419" s="17" t="e">
        <f aca="false">LOOKUP(B419,ISCRITTI!$A$5:$A$533,ISCRITTI!$D$5:$D$533)</f>
        <v>#N/A</v>
      </c>
      <c r="G419" s="17" t="e">
        <f aca="false">LOOKUP(B419,ISCRITTI!$A$5:$A$533,ISCRITTI!$E$5:$E$533)</f>
        <v>#N/A</v>
      </c>
      <c r="H419" s="17" t="e">
        <f aca="false">LOOKUP(B419,ISCRITTI!$A$5:$A$533,ISCRITTI!$F$5:$F$533)</f>
        <v>#N/A</v>
      </c>
      <c r="I419" s="14" t="e">
        <f aca="false">LOOKUP(B419,ISCRITTI!$A$5:$A$533,ISCRITTI!$G$5:$G$533)</f>
        <v>#N/A</v>
      </c>
      <c r="J419" s="16" t="n">
        <f aca="false">+C419/29.8</f>
        <v>0</v>
      </c>
      <c r="K419" s="18" t="e">
        <f aca="false">+$Z$1/J419</f>
        <v>#DIV/0!</v>
      </c>
      <c r="L419" s="16" t="n">
        <f aca="false">+C419-$C$12</f>
        <v>-0.0878356481481482</v>
      </c>
      <c r="M419" s="16" t="n">
        <f aca="false">+C419-C418</f>
        <v>0</v>
      </c>
    </row>
    <row r="420" customFormat="false" ht="12" hidden="false" customHeight="true" outlineLevel="0" collapsed="false">
      <c r="A420" s="14" t="n">
        <v>409</v>
      </c>
      <c r="B420" s="14"/>
      <c r="C420" s="16"/>
      <c r="D420" s="14" t="e">
        <f aca="false">LOOKUP(B420,ISCRITTI!$A$5:$A$533,ISCRITTI!$B$5:$B$533)</f>
        <v>#N/A</v>
      </c>
      <c r="E420" s="14" t="e">
        <f aca="false">LOOKUP(B420,ISCRITTI!$A$5:$A$533,ISCRITTI!$C$5:$C$533)</f>
        <v>#N/A</v>
      </c>
      <c r="F420" s="17" t="e">
        <f aca="false">LOOKUP(B420,ISCRITTI!$A$5:$A$533,ISCRITTI!$D$5:$D$533)</f>
        <v>#N/A</v>
      </c>
      <c r="G420" s="17" t="e">
        <f aca="false">LOOKUP(B420,ISCRITTI!$A$5:$A$533,ISCRITTI!$E$5:$E$533)</f>
        <v>#N/A</v>
      </c>
      <c r="H420" s="17" t="e">
        <f aca="false">LOOKUP(B420,ISCRITTI!$A$5:$A$533,ISCRITTI!$F$5:$F$533)</f>
        <v>#N/A</v>
      </c>
      <c r="I420" s="14" t="e">
        <f aca="false">LOOKUP(B420,ISCRITTI!$A$5:$A$533,ISCRITTI!$G$5:$G$533)</f>
        <v>#N/A</v>
      </c>
      <c r="J420" s="16" t="n">
        <f aca="false">+C420/29.8</f>
        <v>0</v>
      </c>
      <c r="K420" s="18" t="e">
        <f aca="false">+$Z$1/J420</f>
        <v>#DIV/0!</v>
      </c>
      <c r="L420" s="16" t="n">
        <f aca="false">+C420-$C$12</f>
        <v>-0.0878356481481482</v>
      </c>
      <c r="M420" s="16" t="n">
        <f aca="false">+C420-C419</f>
        <v>0</v>
      </c>
    </row>
    <row r="421" customFormat="false" ht="12" hidden="false" customHeight="true" outlineLevel="0" collapsed="false">
      <c r="A421" s="14" t="n">
        <v>410</v>
      </c>
      <c r="B421" s="14"/>
      <c r="C421" s="16"/>
      <c r="D421" s="14" t="e">
        <f aca="false">LOOKUP(B421,ISCRITTI!$A$5:$A$533,ISCRITTI!$B$5:$B$533)</f>
        <v>#N/A</v>
      </c>
      <c r="E421" s="14" t="e">
        <f aca="false">LOOKUP(B421,ISCRITTI!$A$5:$A$533,ISCRITTI!$C$5:$C$533)</f>
        <v>#N/A</v>
      </c>
      <c r="F421" s="17" t="e">
        <f aca="false">LOOKUP(B421,ISCRITTI!$A$5:$A$533,ISCRITTI!$D$5:$D$533)</f>
        <v>#N/A</v>
      </c>
      <c r="G421" s="17" t="e">
        <f aca="false">LOOKUP(B421,ISCRITTI!$A$5:$A$533,ISCRITTI!$E$5:$E$533)</f>
        <v>#N/A</v>
      </c>
      <c r="H421" s="17" t="e">
        <f aca="false">LOOKUP(B421,ISCRITTI!$A$5:$A$533,ISCRITTI!$F$5:$F$533)</f>
        <v>#N/A</v>
      </c>
      <c r="I421" s="14" t="e">
        <f aca="false">LOOKUP(B421,ISCRITTI!$A$5:$A$533,ISCRITTI!$G$5:$G$533)</f>
        <v>#N/A</v>
      </c>
      <c r="J421" s="16" t="n">
        <f aca="false">+C421/29.8</f>
        <v>0</v>
      </c>
      <c r="K421" s="18" t="e">
        <f aca="false">+$Z$1/J421</f>
        <v>#DIV/0!</v>
      </c>
      <c r="L421" s="16" t="n">
        <f aca="false">+C421-$C$12</f>
        <v>-0.0878356481481482</v>
      </c>
      <c r="M421" s="16" t="n">
        <f aca="false">+C421-C420</f>
        <v>0</v>
      </c>
    </row>
    <row r="422" customFormat="false" ht="12" hidden="false" customHeight="true" outlineLevel="0" collapsed="false">
      <c r="A422" s="14" t="n">
        <v>411</v>
      </c>
      <c r="B422" s="14"/>
      <c r="C422" s="16"/>
      <c r="D422" s="14" t="e">
        <f aca="false">LOOKUP(B422,ISCRITTI!$A$5:$A$533,ISCRITTI!$B$5:$B$533)</f>
        <v>#N/A</v>
      </c>
      <c r="E422" s="14" t="e">
        <f aca="false">LOOKUP(B422,ISCRITTI!$A$5:$A$533,ISCRITTI!$C$5:$C$533)</f>
        <v>#N/A</v>
      </c>
      <c r="F422" s="17" t="e">
        <f aca="false">LOOKUP(B422,ISCRITTI!$A$5:$A$533,ISCRITTI!$D$5:$D$533)</f>
        <v>#N/A</v>
      </c>
      <c r="G422" s="17" t="e">
        <f aca="false">LOOKUP(B422,ISCRITTI!$A$5:$A$533,ISCRITTI!$E$5:$E$533)</f>
        <v>#N/A</v>
      </c>
      <c r="H422" s="17" t="e">
        <f aca="false">LOOKUP(B422,ISCRITTI!$A$5:$A$533,ISCRITTI!$F$5:$F$533)</f>
        <v>#N/A</v>
      </c>
      <c r="I422" s="14" t="e">
        <f aca="false">LOOKUP(B422,ISCRITTI!$A$5:$A$533,ISCRITTI!$G$5:$G$533)</f>
        <v>#N/A</v>
      </c>
      <c r="J422" s="16" t="n">
        <f aca="false">+C422/29.8</f>
        <v>0</v>
      </c>
      <c r="K422" s="18" t="e">
        <f aca="false">+$Z$1/J422</f>
        <v>#DIV/0!</v>
      </c>
      <c r="L422" s="16" t="n">
        <f aca="false">+C422-$C$12</f>
        <v>-0.0878356481481482</v>
      </c>
      <c r="M422" s="16" t="n">
        <f aca="false">+C422-C421</f>
        <v>0</v>
      </c>
    </row>
    <row r="423" customFormat="false" ht="12" hidden="false" customHeight="true" outlineLevel="0" collapsed="false">
      <c r="A423" s="14" t="n">
        <v>412</v>
      </c>
      <c r="B423" s="14"/>
      <c r="C423" s="16"/>
      <c r="D423" s="14" t="e">
        <f aca="false">LOOKUP(B423,ISCRITTI!$A$5:$A$533,ISCRITTI!$B$5:$B$533)</f>
        <v>#N/A</v>
      </c>
      <c r="E423" s="14" t="e">
        <f aca="false">LOOKUP(B423,ISCRITTI!$A$5:$A$533,ISCRITTI!$C$5:$C$533)</f>
        <v>#N/A</v>
      </c>
      <c r="F423" s="17" t="e">
        <f aca="false">LOOKUP(B423,ISCRITTI!$A$5:$A$533,ISCRITTI!$D$5:$D$533)</f>
        <v>#N/A</v>
      </c>
      <c r="G423" s="17" t="e">
        <f aca="false">LOOKUP(B423,ISCRITTI!$A$5:$A$533,ISCRITTI!$E$5:$E$533)</f>
        <v>#N/A</v>
      </c>
      <c r="H423" s="17" t="e">
        <f aca="false">LOOKUP(B423,ISCRITTI!$A$5:$A$533,ISCRITTI!$F$5:$F$533)</f>
        <v>#N/A</v>
      </c>
      <c r="I423" s="14" t="e">
        <f aca="false">LOOKUP(B423,ISCRITTI!$A$5:$A$533,ISCRITTI!$G$5:$G$533)</f>
        <v>#N/A</v>
      </c>
      <c r="J423" s="16" t="n">
        <f aca="false">+C423/29.8</f>
        <v>0</v>
      </c>
      <c r="K423" s="18" t="e">
        <f aca="false">+$Z$1/J423</f>
        <v>#DIV/0!</v>
      </c>
      <c r="L423" s="16" t="n">
        <f aca="false">+C423-$C$12</f>
        <v>-0.0878356481481482</v>
      </c>
      <c r="M423" s="16" t="n">
        <f aca="false">+C423-C422</f>
        <v>0</v>
      </c>
    </row>
    <row r="424" customFormat="false" ht="12" hidden="false" customHeight="true" outlineLevel="0" collapsed="false">
      <c r="A424" s="14" t="n">
        <v>413</v>
      </c>
      <c r="B424" s="14"/>
      <c r="C424" s="16"/>
      <c r="D424" s="14" t="e">
        <f aca="false">LOOKUP(B424,ISCRITTI!$A$5:$A$533,ISCRITTI!$B$5:$B$533)</f>
        <v>#N/A</v>
      </c>
      <c r="E424" s="14" t="e">
        <f aca="false">LOOKUP(B424,ISCRITTI!$A$5:$A$533,ISCRITTI!$C$5:$C$533)</f>
        <v>#N/A</v>
      </c>
      <c r="F424" s="17" t="e">
        <f aca="false">LOOKUP(B424,ISCRITTI!$A$5:$A$533,ISCRITTI!$D$5:$D$533)</f>
        <v>#N/A</v>
      </c>
      <c r="G424" s="17" t="e">
        <f aca="false">LOOKUP(B424,ISCRITTI!$A$5:$A$533,ISCRITTI!$E$5:$E$533)</f>
        <v>#N/A</v>
      </c>
      <c r="H424" s="17" t="e">
        <f aca="false">LOOKUP(B424,ISCRITTI!$A$5:$A$533,ISCRITTI!$F$5:$F$533)</f>
        <v>#N/A</v>
      </c>
      <c r="I424" s="14" t="e">
        <f aca="false">LOOKUP(B424,ISCRITTI!$A$5:$A$533,ISCRITTI!$G$5:$G$533)</f>
        <v>#N/A</v>
      </c>
      <c r="J424" s="16" t="n">
        <f aca="false">+C424/29.8</f>
        <v>0</v>
      </c>
      <c r="K424" s="18" t="e">
        <f aca="false">+$Z$1/J424</f>
        <v>#DIV/0!</v>
      </c>
      <c r="L424" s="16" t="n">
        <f aca="false">+C424-$C$12</f>
        <v>-0.0878356481481482</v>
      </c>
      <c r="M424" s="16" t="n">
        <f aca="false">+C424-C423</f>
        <v>0</v>
      </c>
    </row>
    <row r="425" customFormat="false" ht="12" hidden="false" customHeight="true" outlineLevel="0" collapsed="false">
      <c r="A425" s="14" t="n">
        <v>414</v>
      </c>
      <c r="B425" s="14"/>
      <c r="C425" s="16"/>
      <c r="D425" s="14" t="e">
        <f aca="false">LOOKUP(B425,ISCRITTI!$A$5:$A$533,ISCRITTI!$B$5:$B$533)</f>
        <v>#N/A</v>
      </c>
      <c r="E425" s="14" t="e">
        <f aca="false">LOOKUP(B425,ISCRITTI!$A$5:$A$533,ISCRITTI!$C$5:$C$533)</f>
        <v>#N/A</v>
      </c>
      <c r="F425" s="17" t="e">
        <f aca="false">LOOKUP(B425,ISCRITTI!$A$5:$A$533,ISCRITTI!$D$5:$D$533)</f>
        <v>#N/A</v>
      </c>
      <c r="G425" s="17" t="e">
        <f aca="false">LOOKUP(B425,ISCRITTI!$A$5:$A$533,ISCRITTI!$E$5:$E$533)</f>
        <v>#N/A</v>
      </c>
      <c r="H425" s="17" t="e">
        <f aca="false">LOOKUP(B425,ISCRITTI!$A$5:$A$533,ISCRITTI!$F$5:$F$533)</f>
        <v>#N/A</v>
      </c>
      <c r="I425" s="14" t="e">
        <f aca="false">LOOKUP(B425,ISCRITTI!$A$5:$A$533,ISCRITTI!$G$5:$G$533)</f>
        <v>#N/A</v>
      </c>
      <c r="J425" s="16" t="n">
        <f aca="false">+C425/29.8</f>
        <v>0</v>
      </c>
      <c r="K425" s="18" t="e">
        <f aca="false">+$Z$1/J425</f>
        <v>#DIV/0!</v>
      </c>
      <c r="L425" s="16" t="n">
        <f aca="false">+C425-$C$12</f>
        <v>-0.0878356481481482</v>
      </c>
      <c r="M425" s="16" t="n">
        <f aca="false">+C425-C424</f>
        <v>0</v>
      </c>
    </row>
    <row r="426" customFormat="false" ht="12" hidden="false" customHeight="true" outlineLevel="0" collapsed="false">
      <c r="A426" s="14" t="n">
        <v>415</v>
      </c>
      <c r="B426" s="14"/>
      <c r="C426" s="16"/>
      <c r="D426" s="14" t="e">
        <f aca="false">LOOKUP(B426,ISCRITTI!$A$5:$A$533,ISCRITTI!$B$5:$B$533)</f>
        <v>#N/A</v>
      </c>
      <c r="E426" s="14" t="e">
        <f aca="false">LOOKUP(B426,ISCRITTI!$A$5:$A$533,ISCRITTI!$C$5:$C$533)</f>
        <v>#N/A</v>
      </c>
      <c r="F426" s="17" t="e">
        <f aca="false">LOOKUP(B426,ISCRITTI!$A$5:$A$533,ISCRITTI!$D$5:$D$533)</f>
        <v>#N/A</v>
      </c>
      <c r="G426" s="17" t="e">
        <f aca="false">LOOKUP(B426,ISCRITTI!$A$5:$A$533,ISCRITTI!$E$5:$E$533)</f>
        <v>#N/A</v>
      </c>
      <c r="H426" s="17" t="e">
        <f aca="false">LOOKUP(B426,ISCRITTI!$A$5:$A$533,ISCRITTI!$F$5:$F$533)</f>
        <v>#N/A</v>
      </c>
      <c r="I426" s="14" t="e">
        <f aca="false">LOOKUP(B426,ISCRITTI!$A$5:$A$533,ISCRITTI!$G$5:$G$533)</f>
        <v>#N/A</v>
      </c>
      <c r="J426" s="16" t="n">
        <f aca="false">+C426/29.8</f>
        <v>0</v>
      </c>
      <c r="K426" s="18" t="e">
        <f aca="false">+$Z$1/J426</f>
        <v>#DIV/0!</v>
      </c>
      <c r="L426" s="16" t="n">
        <f aca="false">+C426-$C$12</f>
        <v>-0.0878356481481482</v>
      </c>
      <c r="M426" s="16" t="n">
        <f aca="false">+C426-C425</f>
        <v>0</v>
      </c>
    </row>
    <row r="427" customFormat="false" ht="12" hidden="false" customHeight="true" outlineLevel="0" collapsed="false">
      <c r="A427" s="14" t="n">
        <v>416</v>
      </c>
      <c r="B427" s="14"/>
      <c r="C427" s="16"/>
      <c r="D427" s="14" t="e">
        <f aca="false">LOOKUP(B427,ISCRITTI!$A$5:$A$533,ISCRITTI!$B$5:$B$533)</f>
        <v>#N/A</v>
      </c>
      <c r="E427" s="14" t="e">
        <f aca="false">LOOKUP(B427,ISCRITTI!$A$5:$A$533,ISCRITTI!$C$5:$C$533)</f>
        <v>#N/A</v>
      </c>
      <c r="F427" s="17" t="e">
        <f aca="false">LOOKUP(B427,ISCRITTI!$A$5:$A$533,ISCRITTI!$D$5:$D$533)</f>
        <v>#N/A</v>
      </c>
      <c r="G427" s="17" t="e">
        <f aca="false">LOOKUP(B427,ISCRITTI!$A$5:$A$533,ISCRITTI!$E$5:$E$533)</f>
        <v>#N/A</v>
      </c>
      <c r="H427" s="17" t="e">
        <f aca="false">LOOKUP(B427,ISCRITTI!$A$5:$A$533,ISCRITTI!$F$5:$F$533)</f>
        <v>#N/A</v>
      </c>
      <c r="I427" s="14" t="e">
        <f aca="false">LOOKUP(B427,ISCRITTI!$A$5:$A$533,ISCRITTI!$G$5:$G$533)</f>
        <v>#N/A</v>
      </c>
      <c r="J427" s="16" t="n">
        <f aca="false">+C427/29.8</f>
        <v>0</v>
      </c>
      <c r="K427" s="18" t="e">
        <f aca="false">+$Z$1/J427</f>
        <v>#DIV/0!</v>
      </c>
      <c r="L427" s="16" t="n">
        <f aca="false">+C427-$C$12</f>
        <v>-0.0878356481481482</v>
      </c>
      <c r="M427" s="16" t="n">
        <f aca="false">+C427-C426</f>
        <v>0</v>
      </c>
    </row>
    <row r="428" customFormat="false" ht="12" hidden="false" customHeight="true" outlineLevel="0" collapsed="false">
      <c r="A428" s="14" t="n">
        <v>417</v>
      </c>
      <c r="B428" s="14"/>
      <c r="C428" s="16"/>
      <c r="D428" s="14" t="e">
        <f aca="false">LOOKUP(B428,ISCRITTI!$A$5:$A$533,ISCRITTI!$B$5:$B$533)</f>
        <v>#N/A</v>
      </c>
      <c r="E428" s="14" t="e">
        <f aca="false">LOOKUP(B428,ISCRITTI!$A$5:$A$533,ISCRITTI!$C$5:$C$533)</f>
        <v>#N/A</v>
      </c>
      <c r="F428" s="17" t="e">
        <f aca="false">LOOKUP(B428,ISCRITTI!$A$5:$A$533,ISCRITTI!$D$5:$D$533)</f>
        <v>#N/A</v>
      </c>
      <c r="G428" s="17" t="e">
        <f aca="false">LOOKUP(B428,ISCRITTI!$A$5:$A$533,ISCRITTI!$E$5:$E$533)</f>
        <v>#N/A</v>
      </c>
      <c r="H428" s="17" t="e">
        <f aca="false">LOOKUP(B428,ISCRITTI!$A$5:$A$533,ISCRITTI!$F$5:$F$533)</f>
        <v>#N/A</v>
      </c>
      <c r="I428" s="14" t="e">
        <f aca="false">LOOKUP(B428,ISCRITTI!$A$5:$A$533,ISCRITTI!$G$5:$G$533)</f>
        <v>#N/A</v>
      </c>
      <c r="J428" s="16" t="n">
        <f aca="false">+C428/29.8</f>
        <v>0</v>
      </c>
      <c r="K428" s="18" t="e">
        <f aca="false">+$Z$1/J428</f>
        <v>#DIV/0!</v>
      </c>
      <c r="L428" s="16" t="n">
        <f aca="false">+C428-$C$12</f>
        <v>-0.0878356481481482</v>
      </c>
      <c r="M428" s="16" t="n">
        <f aca="false">+C428-C427</f>
        <v>0</v>
      </c>
    </row>
    <row r="429" customFormat="false" ht="12" hidden="false" customHeight="true" outlineLevel="0" collapsed="false">
      <c r="A429" s="14" t="n">
        <v>418</v>
      </c>
      <c r="B429" s="14"/>
      <c r="C429" s="16"/>
      <c r="D429" s="14" t="e">
        <f aca="false">LOOKUP(B429,ISCRITTI!$A$5:$A$533,ISCRITTI!$B$5:$B$533)</f>
        <v>#N/A</v>
      </c>
      <c r="E429" s="14" t="e">
        <f aca="false">LOOKUP(B429,ISCRITTI!$A$5:$A$533,ISCRITTI!$C$5:$C$533)</f>
        <v>#N/A</v>
      </c>
      <c r="F429" s="17" t="e">
        <f aca="false">LOOKUP(B429,ISCRITTI!$A$5:$A$533,ISCRITTI!$D$5:$D$533)</f>
        <v>#N/A</v>
      </c>
      <c r="G429" s="17" t="e">
        <f aca="false">LOOKUP(B429,ISCRITTI!$A$5:$A$533,ISCRITTI!$E$5:$E$533)</f>
        <v>#N/A</v>
      </c>
      <c r="H429" s="17" t="e">
        <f aca="false">LOOKUP(B429,ISCRITTI!$A$5:$A$533,ISCRITTI!$F$5:$F$533)</f>
        <v>#N/A</v>
      </c>
      <c r="I429" s="14" t="e">
        <f aca="false">LOOKUP(B429,ISCRITTI!$A$5:$A$533,ISCRITTI!$G$5:$G$533)</f>
        <v>#N/A</v>
      </c>
      <c r="J429" s="16" t="n">
        <f aca="false">+C429/29.8</f>
        <v>0</v>
      </c>
      <c r="K429" s="18" t="e">
        <f aca="false">+$Z$1/J429</f>
        <v>#DIV/0!</v>
      </c>
      <c r="L429" s="16" t="n">
        <f aca="false">+C429-$C$12</f>
        <v>-0.0878356481481482</v>
      </c>
      <c r="M429" s="16" t="n">
        <f aca="false">+C429-C428</f>
        <v>0</v>
      </c>
    </row>
    <row r="430" customFormat="false" ht="12" hidden="false" customHeight="true" outlineLevel="0" collapsed="false">
      <c r="A430" s="14" t="n">
        <v>419</v>
      </c>
      <c r="B430" s="14"/>
      <c r="C430" s="16"/>
      <c r="D430" s="14" t="e">
        <f aca="false">LOOKUP(B430,ISCRITTI!$A$5:$A$533,ISCRITTI!$B$5:$B$533)</f>
        <v>#N/A</v>
      </c>
      <c r="E430" s="14" t="e">
        <f aca="false">LOOKUP(B430,ISCRITTI!$A$5:$A$533,ISCRITTI!$C$5:$C$533)</f>
        <v>#N/A</v>
      </c>
      <c r="F430" s="17" t="e">
        <f aca="false">LOOKUP(B430,ISCRITTI!$A$5:$A$533,ISCRITTI!$D$5:$D$533)</f>
        <v>#N/A</v>
      </c>
      <c r="G430" s="17" t="e">
        <f aca="false">LOOKUP(B430,ISCRITTI!$A$5:$A$533,ISCRITTI!$E$5:$E$533)</f>
        <v>#N/A</v>
      </c>
      <c r="H430" s="17" t="e">
        <f aca="false">LOOKUP(B430,ISCRITTI!$A$5:$A$533,ISCRITTI!$F$5:$F$533)</f>
        <v>#N/A</v>
      </c>
      <c r="I430" s="14" t="e">
        <f aca="false">LOOKUP(B430,ISCRITTI!$A$5:$A$533,ISCRITTI!$G$5:$G$533)</f>
        <v>#N/A</v>
      </c>
      <c r="J430" s="16" t="n">
        <f aca="false">+C430/29.8</f>
        <v>0</v>
      </c>
      <c r="K430" s="18" t="e">
        <f aca="false">+$Z$1/J430</f>
        <v>#DIV/0!</v>
      </c>
      <c r="L430" s="16" t="n">
        <f aca="false">+C430-$C$12</f>
        <v>-0.0878356481481482</v>
      </c>
      <c r="M430" s="16" t="n">
        <f aca="false">+C430-C429</f>
        <v>0</v>
      </c>
    </row>
    <row r="431" customFormat="false" ht="12" hidden="false" customHeight="true" outlineLevel="0" collapsed="false">
      <c r="A431" s="14" t="n">
        <v>420</v>
      </c>
      <c r="B431" s="14"/>
      <c r="C431" s="16"/>
      <c r="D431" s="14" t="e">
        <f aca="false">LOOKUP(B431,ISCRITTI!$A$5:$A$533,ISCRITTI!$B$5:$B$533)</f>
        <v>#N/A</v>
      </c>
      <c r="E431" s="14" t="e">
        <f aca="false">LOOKUP(B431,ISCRITTI!$A$5:$A$533,ISCRITTI!$C$5:$C$533)</f>
        <v>#N/A</v>
      </c>
      <c r="F431" s="17" t="e">
        <f aca="false">LOOKUP(B431,ISCRITTI!$A$5:$A$533,ISCRITTI!$D$5:$D$533)</f>
        <v>#N/A</v>
      </c>
      <c r="G431" s="17" t="e">
        <f aca="false">LOOKUP(B431,ISCRITTI!$A$5:$A$533,ISCRITTI!$E$5:$E$533)</f>
        <v>#N/A</v>
      </c>
      <c r="H431" s="17" t="e">
        <f aca="false">LOOKUP(B431,ISCRITTI!$A$5:$A$533,ISCRITTI!$F$5:$F$533)</f>
        <v>#N/A</v>
      </c>
      <c r="I431" s="14" t="e">
        <f aca="false">LOOKUP(B431,ISCRITTI!$A$5:$A$533,ISCRITTI!$G$5:$G$533)</f>
        <v>#N/A</v>
      </c>
      <c r="J431" s="16" t="n">
        <f aca="false">+C431/29.8</f>
        <v>0</v>
      </c>
      <c r="K431" s="18" t="e">
        <f aca="false">+$Z$1/J431</f>
        <v>#DIV/0!</v>
      </c>
      <c r="L431" s="16" t="n">
        <f aca="false">+C431-$C$12</f>
        <v>-0.0878356481481482</v>
      </c>
      <c r="M431" s="16" t="n">
        <f aca="false">+C431-C430</f>
        <v>0</v>
      </c>
    </row>
    <row r="432" customFormat="false" ht="12" hidden="false" customHeight="true" outlineLevel="0" collapsed="false">
      <c r="A432" s="14" t="n">
        <v>421</v>
      </c>
      <c r="B432" s="14"/>
      <c r="C432" s="16"/>
      <c r="D432" s="14" t="e">
        <f aca="false">LOOKUP(B432,ISCRITTI!$A$5:$A$533,ISCRITTI!$B$5:$B$533)</f>
        <v>#N/A</v>
      </c>
      <c r="E432" s="14" t="e">
        <f aca="false">LOOKUP(B432,ISCRITTI!$A$5:$A$533,ISCRITTI!$C$5:$C$533)</f>
        <v>#N/A</v>
      </c>
      <c r="F432" s="17" t="e">
        <f aca="false">LOOKUP(B432,ISCRITTI!$A$5:$A$533,ISCRITTI!$D$5:$D$533)</f>
        <v>#N/A</v>
      </c>
      <c r="G432" s="17" t="e">
        <f aca="false">LOOKUP(B432,ISCRITTI!$A$5:$A$533,ISCRITTI!$E$5:$E$533)</f>
        <v>#N/A</v>
      </c>
      <c r="H432" s="17" t="e">
        <f aca="false">LOOKUP(B432,ISCRITTI!$A$5:$A$533,ISCRITTI!$F$5:$F$533)</f>
        <v>#N/A</v>
      </c>
      <c r="I432" s="14" t="e">
        <f aca="false">LOOKUP(B432,ISCRITTI!$A$5:$A$533,ISCRITTI!$G$5:$G$533)</f>
        <v>#N/A</v>
      </c>
      <c r="J432" s="16" t="n">
        <f aca="false">+C432/29.8</f>
        <v>0</v>
      </c>
      <c r="K432" s="18" t="e">
        <f aca="false">+$Z$1/J432</f>
        <v>#DIV/0!</v>
      </c>
      <c r="L432" s="16" t="n">
        <f aca="false">+C432-$C$12</f>
        <v>-0.0878356481481482</v>
      </c>
      <c r="M432" s="16" t="n">
        <f aca="false">+C432-C431</f>
        <v>0</v>
      </c>
    </row>
    <row r="433" customFormat="false" ht="12" hidden="false" customHeight="true" outlineLevel="0" collapsed="false">
      <c r="A433" s="14" t="n">
        <v>422</v>
      </c>
      <c r="B433" s="14"/>
      <c r="C433" s="16"/>
      <c r="D433" s="14" t="e">
        <f aca="false">LOOKUP(B433,ISCRITTI!$A$5:$A$533,ISCRITTI!$B$5:$B$533)</f>
        <v>#N/A</v>
      </c>
      <c r="E433" s="14" t="e">
        <f aca="false">LOOKUP(B433,ISCRITTI!$A$5:$A$533,ISCRITTI!$C$5:$C$533)</f>
        <v>#N/A</v>
      </c>
      <c r="F433" s="17" t="e">
        <f aca="false">LOOKUP(B433,ISCRITTI!$A$5:$A$533,ISCRITTI!$D$5:$D$533)</f>
        <v>#N/A</v>
      </c>
      <c r="G433" s="17" t="e">
        <f aca="false">LOOKUP(B433,ISCRITTI!$A$5:$A$533,ISCRITTI!$E$5:$E$533)</f>
        <v>#N/A</v>
      </c>
      <c r="H433" s="17" t="e">
        <f aca="false">LOOKUP(B433,ISCRITTI!$A$5:$A$533,ISCRITTI!$F$5:$F$533)</f>
        <v>#N/A</v>
      </c>
      <c r="I433" s="14" t="e">
        <f aca="false">LOOKUP(B433,ISCRITTI!$A$5:$A$533,ISCRITTI!$G$5:$G$533)</f>
        <v>#N/A</v>
      </c>
      <c r="J433" s="16" t="n">
        <f aca="false">+C433/29.8</f>
        <v>0</v>
      </c>
      <c r="K433" s="18" t="e">
        <f aca="false">+$Z$1/J433</f>
        <v>#DIV/0!</v>
      </c>
      <c r="L433" s="16" t="n">
        <f aca="false">+C433-$C$12</f>
        <v>-0.0878356481481482</v>
      </c>
      <c r="M433" s="16" t="n">
        <f aca="false">+C433-C432</f>
        <v>0</v>
      </c>
    </row>
    <row r="434" customFormat="false" ht="12" hidden="false" customHeight="true" outlineLevel="0" collapsed="false">
      <c r="A434" s="14" t="n">
        <v>423</v>
      </c>
      <c r="B434" s="14"/>
      <c r="C434" s="16"/>
      <c r="D434" s="14" t="e">
        <f aca="false">LOOKUP(B434,ISCRITTI!$A$5:$A$533,ISCRITTI!$B$5:$B$533)</f>
        <v>#N/A</v>
      </c>
      <c r="E434" s="14" t="e">
        <f aca="false">LOOKUP(B434,ISCRITTI!$A$5:$A$533,ISCRITTI!$C$5:$C$533)</f>
        <v>#N/A</v>
      </c>
      <c r="F434" s="17" t="e">
        <f aca="false">LOOKUP(B434,ISCRITTI!$A$5:$A$533,ISCRITTI!$D$5:$D$533)</f>
        <v>#N/A</v>
      </c>
      <c r="G434" s="17" t="e">
        <f aca="false">LOOKUP(B434,ISCRITTI!$A$5:$A$533,ISCRITTI!$E$5:$E$533)</f>
        <v>#N/A</v>
      </c>
      <c r="H434" s="17" t="e">
        <f aca="false">LOOKUP(B434,ISCRITTI!$A$5:$A$533,ISCRITTI!$F$5:$F$533)</f>
        <v>#N/A</v>
      </c>
      <c r="I434" s="14" t="e">
        <f aca="false">LOOKUP(B434,ISCRITTI!$A$5:$A$533,ISCRITTI!$G$5:$G$533)</f>
        <v>#N/A</v>
      </c>
      <c r="J434" s="16" t="n">
        <f aca="false">+C434/29.8</f>
        <v>0</v>
      </c>
      <c r="K434" s="18" t="e">
        <f aca="false">+$Z$1/J434</f>
        <v>#DIV/0!</v>
      </c>
      <c r="L434" s="16" t="n">
        <f aca="false">+C434-$C$12</f>
        <v>-0.0878356481481482</v>
      </c>
      <c r="M434" s="16" t="n">
        <f aca="false">+C434-C433</f>
        <v>0</v>
      </c>
    </row>
    <row r="435" customFormat="false" ht="12" hidden="false" customHeight="true" outlineLevel="0" collapsed="false">
      <c r="A435" s="14" t="n">
        <v>424</v>
      </c>
      <c r="B435" s="14"/>
      <c r="C435" s="16"/>
      <c r="D435" s="14" t="e">
        <f aca="false">LOOKUP(B435,ISCRITTI!$A$5:$A$533,ISCRITTI!$B$5:$B$533)</f>
        <v>#N/A</v>
      </c>
      <c r="E435" s="14" t="e">
        <f aca="false">LOOKUP(B435,ISCRITTI!$A$5:$A$533,ISCRITTI!$C$5:$C$533)</f>
        <v>#N/A</v>
      </c>
      <c r="F435" s="17" t="e">
        <f aca="false">LOOKUP(B435,ISCRITTI!$A$5:$A$533,ISCRITTI!$D$5:$D$533)</f>
        <v>#N/A</v>
      </c>
      <c r="G435" s="17" t="e">
        <f aca="false">LOOKUP(B435,ISCRITTI!$A$5:$A$533,ISCRITTI!$E$5:$E$533)</f>
        <v>#N/A</v>
      </c>
      <c r="H435" s="17" t="e">
        <f aca="false">LOOKUP(B435,ISCRITTI!$A$5:$A$533,ISCRITTI!$F$5:$F$533)</f>
        <v>#N/A</v>
      </c>
      <c r="I435" s="14" t="e">
        <f aca="false">LOOKUP(B435,ISCRITTI!$A$5:$A$533,ISCRITTI!$G$5:$G$533)</f>
        <v>#N/A</v>
      </c>
      <c r="J435" s="16" t="n">
        <f aca="false">+C435/29.8</f>
        <v>0</v>
      </c>
      <c r="K435" s="18" t="e">
        <f aca="false">+$Z$1/J435</f>
        <v>#DIV/0!</v>
      </c>
      <c r="L435" s="16" t="n">
        <f aca="false">+C435-$C$12</f>
        <v>-0.0878356481481482</v>
      </c>
      <c r="M435" s="16" t="n">
        <f aca="false">+C435-C434</f>
        <v>0</v>
      </c>
    </row>
    <row r="436" customFormat="false" ht="12" hidden="false" customHeight="true" outlineLevel="0" collapsed="false">
      <c r="A436" s="14" t="n">
        <v>425</v>
      </c>
      <c r="B436" s="14"/>
      <c r="C436" s="16"/>
      <c r="D436" s="14" t="e">
        <f aca="false">LOOKUP(B436,ISCRITTI!$A$5:$A$533,ISCRITTI!$B$5:$B$533)</f>
        <v>#N/A</v>
      </c>
      <c r="E436" s="14" t="e">
        <f aca="false">LOOKUP(B436,ISCRITTI!$A$5:$A$533,ISCRITTI!$C$5:$C$533)</f>
        <v>#N/A</v>
      </c>
      <c r="F436" s="17" t="e">
        <f aca="false">LOOKUP(B436,ISCRITTI!$A$5:$A$533,ISCRITTI!$D$5:$D$533)</f>
        <v>#N/A</v>
      </c>
      <c r="G436" s="17" t="e">
        <f aca="false">LOOKUP(B436,ISCRITTI!$A$5:$A$533,ISCRITTI!$E$5:$E$533)</f>
        <v>#N/A</v>
      </c>
      <c r="H436" s="17" t="e">
        <f aca="false">LOOKUP(B436,ISCRITTI!$A$5:$A$533,ISCRITTI!$F$5:$F$533)</f>
        <v>#N/A</v>
      </c>
      <c r="I436" s="14" t="e">
        <f aca="false">LOOKUP(B436,ISCRITTI!$A$5:$A$533,ISCRITTI!$G$5:$G$533)</f>
        <v>#N/A</v>
      </c>
      <c r="J436" s="16" t="n">
        <f aca="false">+C436/29.8</f>
        <v>0</v>
      </c>
      <c r="K436" s="18" t="e">
        <f aca="false">+$Z$1/J436</f>
        <v>#DIV/0!</v>
      </c>
      <c r="L436" s="16" t="n">
        <f aca="false">+C436-$C$12</f>
        <v>-0.0878356481481482</v>
      </c>
      <c r="M436" s="16" t="n">
        <f aca="false">+C436-C435</f>
        <v>0</v>
      </c>
    </row>
    <row r="437" customFormat="false" ht="12" hidden="false" customHeight="true" outlineLevel="0" collapsed="false">
      <c r="A437" s="14" t="n">
        <v>426</v>
      </c>
      <c r="B437" s="14"/>
      <c r="C437" s="16"/>
      <c r="D437" s="14" t="e">
        <f aca="false">LOOKUP(B437,ISCRITTI!$A$5:$A$533,ISCRITTI!$B$5:$B$533)</f>
        <v>#N/A</v>
      </c>
      <c r="E437" s="14" t="e">
        <f aca="false">LOOKUP(B437,ISCRITTI!$A$5:$A$533,ISCRITTI!$C$5:$C$533)</f>
        <v>#N/A</v>
      </c>
      <c r="F437" s="17" t="e">
        <f aca="false">LOOKUP(B437,ISCRITTI!$A$5:$A$533,ISCRITTI!$D$5:$D$533)</f>
        <v>#N/A</v>
      </c>
      <c r="G437" s="17" t="e">
        <f aca="false">LOOKUP(B437,ISCRITTI!$A$5:$A$533,ISCRITTI!$E$5:$E$533)</f>
        <v>#N/A</v>
      </c>
      <c r="H437" s="17" t="e">
        <f aca="false">LOOKUP(B437,ISCRITTI!$A$5:$A$533,ISCRITTI!$F$5:$F$533)</f>
        <v>#N/A</v>
      </c>
      <c r="I437" s="14" t="e">
        <f aca="false">LOOKUP(B437,ISCRITTI!$A$5:$A$533,ISCRITTI!$G$5:$G$533)</f>
        <v>#N/A</v>
      </c>
      <c r="J437" s="16" t="n">
        <f aca="false">+C437/29.8</f>
        <v>0</v>
      </c>
      <c r="K437" s="18" t="e">
        <f aca="false">+$Z$1/J437</f>
        <v>#DIV/0!</v>
      </c>
      <c r="L437" s="16" t="n">
        <f aca="false">+C437-$C$12</f>
        <v>-0.0878356481481482</v>
      </c>
      <c r="M437" s="16" t="n">
        <f aca="false">+C437-C436</f>
        <v>0</v>
      </c>
    </row>
    <row r="438" customFormat="false" ht="12" hidden="false" customHeight="true" outlineLevel="0" collapsed="false">
      <c r="A438" s="14" t="n">
        <v>427</v>
      </c>
      <c r="B438" s="14"/>
      <c r="C438" s="16"/>
      <c r="D438" s="14" t="e">
        <f aca="false">LOOKUP(B438,ISCRITTI!$A$5:$A$533,ISCRITTI!$B$5:$B$533)</f>
        <v>#N/A</v>
      </c>
      <c r="E438" s="14" t="e">
        <f aca="false">LOOKUP(B438,ISCRITTI!$A$5:$A$533,ISCRITTI!$C$5:$C$533)</f>
        <v>#N/A</v>
      </c>
      <c r="F438" s="17" t="e">
        <f aca="false">LOOKUP(B438,ISCRITTI!$A$5:$A$533,ISCRITTI!$D$5:$D$533)</f>
        <v>#N/A</v>
      </c>
      <c r="G438" s="17" t="e">
        <f aca="false">LOOKUP(B438,ISCRITTI!$A$5:$A$533,ISCRITTI!$E$5:$E$533)</f>
        <v>#N/A</v>
      </c>
      <c r="H438" s="17" t="e">
        <f aca="false">LOOKUP(B438,ISCRITTI!$A$5:$A$533,ISCRITTI!$F$5:$F$533)</f>
        <v>#N/A</v>
      </c>
      <c r="I438" s="14" t="e">
        <f aca="false">LOOKUP(B438,ISCRITTI!$A$5:$A$533,ISCRITTI!$G$5:$G$533)</f>
        <v>#N/A</v>
      </c>
      <c r="J438" s="16" t="n">
        <f aca="false">+C438/29.8</f>
        <v>0</v>
      </c>
      <c r="K438" s="18" t="e">
        <f aca="false">+$Z$1/J438</f>
        <v>#DIV/0!</v>
      </c>
      <c r="L438" s="16" t="n">
        <f aca="false">+C438-$C$12</f>
        <v>-0.0878356481481482</v>
      </c>
      <c r="M438" s="16" t="n">
        <f aca="false">+C438-C437</f>
        <v>0</v>
      </c>
    </row>
    <row r="439" customFormat="false" ht="12" hidden="false" customHeight="true" outlineLevel="0" collapsed="false">
      <c r="A439" s="14" t="n">
        <v>428</v>
      </c>
      <c r="B439" s="14"/>
      <c r="C439" s="16"/>
      <c r="D439" s="14" t="e">
        <f aca="false">LOOKUP(B439,ISCRITTI!$A$5:$A$533,ISCRITTI!$B$5:$B$533)</f>
        <v>#N/A</v>
      </c>
      <c r="E439" s="14" t="e">
        <f aca="false">LOOKUP(B439,ISCRITTI!$A$5:$A$533,ISCRITTI!$C$5:$C$533)</f>
        <v>#N/A</v>
      </c>
      <c r="F439" s="17" t="e">
        <f aca="false">LOOKUP(B439,ISCRITTI!$A$5:$A$533,ISCRITTI!$D$5:$D$533)</f>
        <v>#N/A</v>
      </c>
      <c r="G439" s="17" t="e">
        <f aca="false">LOOKUP(B439,ISCRITTI!$A$5:$A$533,ISCRITTI!$E$5:$E$533)</f>
        <v>#N/A</v>
      </c>
      <c r="H439" s="17" t="e">
        <f aca="false">LOOKUP(B439,ISCRITTI!$A$5:$A$533,ISCRITTI!$F$5:$F$533)</f>
        <v>#N/A</v>
      </c>
      <c r="I439" s="14" t="e">
        <f aca="false">LOOKUP(B439,ISCRITTI!$A$5:$A$533,ISCRITTI!$G$5:$G$533)</f>
        <v>#N/A</v>
      </c>
      <c r="J439" s="16" t="n">
        <f aca="false">+C439/29.8</f>
        <v>0</v>
      </c>
      <c r="K439" s="18" t="e">
        <f aca="false">+$Z$1/J439</f>
        <v>#DIV/0!</v>
      </c>
      <c r="L439" s="16" t="n">
        <f aca="false">+C439-$C$12</f>
        <v>-0.0878356481481482</v>
      </c>
      <c r="M439" s="16" t="n">
        <f aca="false">+C439-C438</f>
        <v>0</v>
      </c>
    </row>
    <row r="440" customFormat="false" ht="12" hidden="false" customHeight="true" outlineLevel="0" collapsed="false">
      <c r="A440" s="14" t="n">
        <v>429</v>
      </c>
      <c r="B440" s="14"/>
      <c r="C440" s="16"/>
      <c r="D440" s="14" t="e">
        <f aca="false">LOOKUP(B440,ISCRITTI!$A$5:$A$533,ISCRITTI!$B$5:$B$533)</f>
        <v>#N/A</v>
      </c>
      <c r="E440" s="14" t="e">
        <f aca="false">LOOKUP(B440,ISCRITTI!$A$5:$A$533,ISCRITTI!$C$5:$C$533)</f>
        <v>#N/A</v>
      </c>
      <c r="F440" s="17" t="e">
        <f aca="false">LOOKUP(B440,ISCRITTI!$A$5:$A$533,ISCRITTI!$D$5:$D$533)</f>
        <v>#N/A</v>
      </c>
      <c r="G440" s="17" t="e">
        <f aca="false">LOOKUP(B440,ISCRITTI!$A$5:$A$533,ISCRITTI!$E$5:$E$533)</f>
        <v>#N/A</v>
      </c>
      <c r="H440" s="17" t="e">
        <f aca="false">LOOKUP(B440,ISCRITTI!$A$5:$A$533,ISCRITTI!$F$5:$F$533)</f>
        <v>#N/A</v>
      </c>
      <c r="I440" s="14" t="e">
        <f aca="false">LOOKUP(B440,ISCRITTI!$A$5:$A$533,ISCRITTI!$G$5:$G$533)</f>
        <v>#N/A</v>
      </c>
      <c r="J440" s="16" t="n">
        <f aca="false">+C440/29.8</f>
        <v>0</v>
      </c>
      <c r="K440" s="18" t="e">
        <f aca="false">+$Z$1/J440</f>
        <v>#DIV/0!</v>
      </c>
      <c r="L440" s="16" t="n">
        <f aca="false">+C440-$C$12</f>
        <v>-0.0878356481481482</v>
      </c>
      <c r="M440" s="16" t="n">
        <f aca="false">+C440-C439</f>
        <v>0</v>
      </c>
    </row>
    <row r="441" customFormat="false" ht="12" hidden="false" customHeight="true" outlineLevel="0" collapsed="false">
      <c r="A441" s="14" t="n">
        <v>430</v>
      </c>
      <c r="B441" s="14"/>
      <c r="C441" s="16"/>
      <c r="D441" s="14" t="e">
        <f aca="false">LOOKUP(B441,ISCRITTI!$A$5:$A$533,ISCRITTI!$B$5:$B$533)</f>
        <v>#N/A</v>
      </c>
      <c r="E441" s="14" t="e">
        <f aca="false">LOOKUP(B441,ISCRITTI!$A$5:$A$533,ISCRITTI!$C$5:$C$533)</f>
        <v>#N/A</v>
      </c>
      <c r="F441" s="17" t="e">
        <f aca="false">LOOKUP(B441,ISCRITTI!$A$5:$A$533,ISCRITTI!$D$5:$D$533)</f>
        <v>#N/A</v>
      </c>
      <c r="G441" s="17" t="e">
        <f aca="false">LOOKUP(B441,ISCRITTI!$A$5:$A$533,ISCRITTI!$E$5:$E$533)</f>
        <v>#N/A</v>
      </c>
      <c r="H441" s="17" t="e">
        <f aca="false">LOOKUP(B441,ISCRITTI!$A$5:$A$533,ISCRITTI!$F$5:$F$533)</f>
        <v>#N/A</v>
      </c>
      <c r="I441" s="14" t="e">
        <f aca="false">LOOKUP(B441,ISCRITTI!$A$5:$A$533,ISCRITTI!$G$5:$G$533)</f>
        <v>#N/A</v>
      </c>
      <c r="J441" s="16" t="n">
        <f aca="false">+C441/29.8</f>
        <v>0</v>
      </c>
      <c r="K441" s="18" t="e">
        <f aca="false">+$Z$1/J441</f>
        <v>#DIV/0!</v>
      </c>
      <c r="L441" s="16" t="n">
        <f aca="false">+C441-$C$12</f>
        <v>-0.0878356481481482</v>
      </c>
      <c r="M441" s="16" t="n">
        <f aca="false">+C441-C440</f>
        <v>0</v>
      </c>
    </row>
    <row r="442" customFormat="false" ht="12" hidden="false" customHeight="true" outlineLevel="0" collapsed="false">
      <c r="A442" s="14" t="n">
        <v>431</v>
      </c>
      <c r="B442" s="14"/>
      <c r="C442" s="16"/>
      <c r="D442" s="14" t="e">
        <f aca="false">LOOKUP(B442,ISCRITTI!$A$5:$A$533,ISCRITTI!$B$5:$B$533)</f>
        <v>#N/A</v>
      </c>
      <c r="E442" s="14" t="e">
        <f aca="false">LOOKUP(B442,ISCRITTI!$A$5:$A$533,ISCRITTI!$C$5:$C$533)</f>
        <v>#N/A</v>
      </c>
      <c r="F442" s="17" t="e">
        <f aca="false">LOOKUP(B442,ISCRITTI!$A$5:$A$533,ISCRITTI!$D$5:$D$533)</f>
        <v>#N/A</v>
      </c>
      <c r="G442" s="17" t="e">
        <f aca="false">LOOKUP(B442,ISCRITTI!$A$5:$A$533,ISCRITTI!$E$5:$E$533)</f>
        <v>#N/A</v>
      </c>
      <c r="H442" s="17" t="e">
        <f aca="false">LOOKUP(B442,ISCRITTI!$A$5:$A$533,ISCRITTI!$F$5:$F$533)</f>
        <v>#N/A</v>
      </c>
      <c r="I442" s="14" t="e">
        <f aca="false">LOOKUP(B442,ISCRITTI!$A$5:$A$533,ISCRITTI!$G$5:$G$533)</f>
        <v>#N/A</v>
      </c>
      <c r="J442" s="16" t="n">
        <f aca="false">+C442/29.8</f>
        <v>0</v>
      </c>
      <c r="K442" s="18" t="e">
        <f aca="false">+$Z$1/J442</f>
        <v>#DIV/0!</v>
      </c>
      <c r="L442" s="16" t="n">
        <f aca="false">+C442-$C$12</f>
        <v>-0.0878356481481482</v>
      </c>
      <c r="M442" s="16" t="n">
        <f aca="false">+C442-C441</f>
        <v>0</v>
      </c>
    </row>
    <row r="443" customFormat="false" ht="12" hidden="false" customHeight="true" outlineLevel="0" collapsed="false">
      <c r="A443" s="14" t="n">
        <v>432</v>
      </c>
      <c r="B443" s="14"/>
      <c r="C443" s="16"/>
      <c r="D443" s="14" t="e">
        <f aca="false">LOOKUP(B443,ISCRITTI!$A$5:$A$533,ISCRITTI!$B$5:$B$533)</f>
        <v>#N/A</v>
      </c>
      <c r="E443" s="14" t="e">
        <f aca="false">LOOKUP(B443,ISCRITTI!$A$5:$A$533,ISCRITTI!$C$5:$C$533)</f>
        <v>#N/A</v>
      </c>
      <c r="F443" s="17" t="e">
        <f aca="false">LOOKUP(B443,ISCRITTI!$A$5:$A$533,ISCRITTI!$D$5:$D$533)</f>
        <v>#N/A</v>
      </c>
      <c r="G443" s="17" t="e">
        <f aca="false">LOOKUP(B443,ISCRITTI!$A$5:$A$533,ISCRITTI!$E$5:$E$533)</f>
        <v>#N/A</v>
      </c>
      <c r="H443" s="17" t="e">
        <f aca="false">LOOKUP(B443,ISCRITTI!$A$5:$A$533,ISCRITTI!$F$5:$F$533)</f>
        <v>#N/A</v>
      </c>
      <c r="I443" s="14" t="e">
        <f aca="false">LOOKUP(B443,ISCRITTI!$A$5:$A$533,ISCRITTI!$G$5:$G$533)</f>
        <v>#N/A</v>
      </c>
      <c r="J443" s="16" t="n">
        <f aca="false">+C443/29.8</f>
        <v>0</v>
      </c>
      <c r="K443" s="18" t="e">
        <f aca="false">+$Z$1/J443</f>
        <v>#DIV/0!</v>
      </c>
      <c r="L443" s="16" t="n">
        <f aca="false">+C443-$C$12</f>
        <v>-0.0878356481481482</v>
      </c>
      <c r="M443" s="16" t="n">
        <f aca="false">+C443-C442</f>
        <v>0</v>
      </c>
    </row>
    <row r="444" customFormat="false" ht="12" hidden="false" customHeight="true" outlineLevel="0" collapsed="false">
      <c r="A444" s="14" t="n">
        <v>433</v>
      </c>
      <c r="B444" s="14"/>
      <c r="C444" s="16"/>
      <c r="D444" s="14" t="e">
        <f aca="false">LOOKUP(B444,ISCRITTI!$A$5:$A$533,ISCRITTI!$B$5:$B$533)</f>
        <v>#N/A</v>
      </c>
      <c r="E444" s="14" t="e">
        <f aca="false">LOOKUP(B444,ISCRITTI!$A$5:$A$533,ISCRITTI!$C$5:$C$533)</f>
        <v>#N/A</v>
      </c>
      <c r="F444" s="17" t="e">
        <f aca="false">LOOKUP(B444,ISCRITTI!$A$5:$A$533,ISCRITTI!$D$5:$D$533)</f>
        <v>#N/A</v>
      </c>
      <c r="G444" s="17" t="e">
        <f aca="false">LOOKUP(B444,ISCRITTI!$A$5:$A$533,ISCRITTI!$E$5:$E$533)</f>
        <v>#N/A</v>
      </c>
      <c r="H444" s="17" t="e">
        <f aca="false">LOOKUP(B444,ISCRITTI!$A$5:$A$533,ISCRITTI!$F$5:$F$533)</f>
        <v>#N/A</v>
      </c>
      <c r="I444" s="14" t="e">
        <f aca="false">LOOKUP(B444,ISCRITTI!$A$5:$A$533,ISCRITTI!$G$5:$G$533)</f>
        <v>#N/A</v>
      </c>
      <c r="J444" s="16" t="n">
        <f aca="false">+C444/29.8</f>
        <v>0</v>
      </c>
      <c r="K444" s="18" t="e">
        <f aca="false">+$Z$1/J444</f>
        <v>#DIV/0!</v>
      </c>
      <c r="L444" s="16" t="n">
        <f aca="false">+C444-$C$12</f>
        <v>-0.0878356481481482</v>
      </c>
      <c r="M444" s="16" t="n">
        <f aca="false">+C444-C443</f>
        <v>0</v>
      </c>
    </row>
    <row r="445" customFormat="false" ht="12" hidden="false" customHeight="true" outlineLevel="0" collapsed="false">
      <c r="A445" s="14" t="n">
        <v>434</v>
      </c>
      <c r="B445" s="14"/>
      <c r="C445" s="16"/>
      <c r="D445" s="14" t="e">
        <f aca="false">LOOKUP(B445,ISCRITTI!$A$5:$A$533,ISCRITTI!$B$5:$B$533)</f>
        <v>#N/A</v>
      </c>
      <c r="E445" s="14" t="e">
        <f aca="false">LOOKUP(B445,ISCRITTI!$A$5:$A$533,ISCRITTI!$C$5:$C$533)</f>
        <v>#N/A</v>
      </c>
      <c r="F445" s="17" t="e">
        <f aca="false">LOOKUP(B445,ISCRITTI!$A$5:$A$533,ISCRITTI!$D$5:$D$533)</f>
        <v>#N/A</v>
      </c>
      <c r="G445" s="17" t="e">
        <f aca="false">LOOKUP(B445,ISCRITTI!$A$5:$A$533,ISCRITTI!$E$5:$E$533)</f>
        <v>#N/A</v>
      </c>
      <c r="H445" s="17" t="e">
        <f aca="false">LOOKUP(B445,ISCRITTI!$A$5:$A$533,ISCRITTI!$F$5:$F$533)</f>
        <v>#N/A</v>
      </c>
      <c r="I445" s="14" t="e">
        <f aca="false">LOOKUP(B445,ISCRITTI!$A$5:$A$533,ISCRITTI!$G$5:$G$533)</f>
        <v>#N/A</v>
      </c>
      <c r="J445" s="16" t="n">
        <f aca="false">+C445/29.8</f>
        <v>0</v>
      </c>
      <c r="K445" s="18" t="e">
        <f aca="false">+$Z$1/J445</f>
        <v>#DIV/0!</v>
      </c>
      <c r="L445" s="16" t="n">
        <f aca="false">+C445-$C$12</f>
        <v>-0.0878356481481482</v>
      </c>
      <c r="M445" s="16" t="n">
        <f aca="false">+C445-C444</f>
        <v>0</v>
      </c>
    </row>
    <row r="446" customFormat="false" ht="12" hidden="false" customHeight="true" outlineLevel="0" collapsed="false">
      <c r="A446" s="14" t="n">
        <v>435</v>
      </c>
      <c r="B446" s="14"/>
      <c r="C446" s="16"/>
      <c r="D446" s="14" t="e">
        <f aca="false">LOOKUP(B446,ISCRITTI!$A$5:$A$533,ISCRITTI!$B$5:$B$533)</f>
        <v>#N/A</v>
      </c>
      <c r="E446" s="14" t="e">
        <f aca="false">LOOKUP(B446,ISCRITTI!$A$5:$A$533,ISCRITTI!$C$5:$C$533)</f>
        <v>#N/A</v>
      </c>
      <c r="F446" s="17" t="e">
        <f aca="false">LOOKUP(B446,ISCRITTI!$A$5:$A$533,ISCRITTI!$D$5:$D$533)</f>
        <v>#N/A</v>
      </c>
      <c r="G446" s="17" t="e">
        <f aca="false">LOOKUP(B446,ISCRITTI!$A$5:$A$533,ISCRITTI!$E$5:$E$533)</f>
        <v>#N/A</v>
      </c>
      <c r="H446" s="17" t="e">
        <f aca="false">LOOKUP(B446,ISCRITTI!$A$5:$A$533,ISCRITTI!$F$5:$F$533)</f>
        <v>#N/A</v>
      </c>
      <c r="I446" s="14" t="e">
        <f aca="false">LOOKUP(B446,ISCRITTI!$A$5:$A$533,ISCRITTI!$G$5:$G$533)</f>
        <v>#N/A</v>
      </c>
      <c r="J446" s="16" t="n">
        <f aca="false">+C446/29.8</f>
        <v>0</v>
      </c>
      <c r="K446" s="18" t="e">
        <f aca="false">+$Z$1/J446</f>
        <v>#DIV/0!</v>
      </c>
      <c r="L446" s="16" t="n">
        <f aca="false">+C446-$C$12</f>
        <v>-0.0878356481481482</v>
      </c>
      <c r="M446" s="16" t="n">
        <f aca="false">+C446-C445</f>
        <v>0</v>
      </c>
    </row>
    <row r="447" customFormat="false" ht="12" hidden="false" customHeight="true" outlineLevel="0" collapsed="false">
      <c r="A447" s="14" t="n">
        <v>436</v>
      </c>
      <c r="B447" s="14"/>
      <c r="C447" s="16"/>
      <c r="D447" s="14" t="e">
        <f aca="false">LOOKUP(B447,ISCRITTI!$A$5:$A$533,ISCRITTI!$B$5:$B$533)</f>
        <v>#N/A</v>
      </c>
      <c r="E447" s="14" t="e">
        <f aca="false">LOOKUP(B447,ISCRITTI!$A$5:$A$533,ISCRITTI!$C$5:$C$533)</f>
        <v>#N/A</v>
      </c>
      <c r="F447" s="17" t="e">
        <f aca="false">LOOKUP(B447,ISCRITTI!$A$5:$A$533,ISCRITTI!$D$5:$D$533)</f>
        <v>#N/A</v>
      </c>
      <c r="G447" s="17" t="e">
        <f aca="false">LOOKUP(B447,ISCRITTI!$A$5:$A$533,ISCRITTI!$E$5:$E$533)</f>
        <v>#N/A</v>
      </c>
      <c r="H447" s="17" t="e">
        <f aca="false">LOOKUP(B447,ISCRITTI!$A$5:$A$533,ISCRITTI!$F$5:$F$533)</f>
        <v>#N/A</v>
      </c>
      <c r="I447" s="14" t="e">
        <f aca="false">LOOKUP(B447,ISCRITTI!$A$5:$A$533,ISCRITTI!$G$5:$G$533)</f>
        <v>#N/A</v>
      </c>
      <c r="J447" s="16" t="n">
        <f aca="false">+C447/29.8</f>
        <v>0</v>
      </c>
      <c r="K447" s="18" t="e">
        <f aca="false">+$Z$1/J447</f>
        <v>#DIV/0!</v>
      </c>
      <c r="L447" s="16" t="n">
        <f aca="false">+C447-$C$12</f>
        <v>-0.0878356481481482</v>
      </c>
      <c r="M447" s="16" t="n">
        <f aca="false">+C447-C446</f>
        <v>0</v>
      </c>
    </row>
    <row r="448" customFormat="false" ht="12" hidden="false" customHeight="true" outlineLevel="0" collapsed="false">
      <c r="A448" s="14" t="n">
        <v>437</v>
      </c>
      <c r="B448" s="14"/>
      <c r="C448" s="16"/>
      <c r="D448" s="14" t="e">
        <f aca="false">LOOKUP(B448,ISCRITTI!$A$5:$A$533,ISCRITTI!$B$5:$B$533)</f>
        <v>#N/A</v>
      </c>
      <c r="E448" s="14" t="e">
        <f aca="false">LOOKUP(B448,ISCRITTI!$A$5:$A$533,ISCRITTI!$C$5:$C$533)</f>
        <v>#N/A</v>
      </c>
      <c r="F448" s="17" t="e">
        <f aca="false">LOOKUP(B448,ISCRITTI!$A$5:$A$533,ISCRITTI!$D$5:$D$533)</f>
        <v>#N/A</v>
      </c>
      <c r="G448" s="17" t="e">
        <f aca="false">LOOKUP(B448,ISCRITTI!$A$5:$A$533,ISCRITTI!$E$5:$E$533)</f>
        <v>#N/A</v>
      </c>
      <c r="H448" s="17" t="e">
        <f aca="false">LOOKUP(B448,ISCRITTI!$A$5:$A$533,ISCRITTI!$F$5:$F$533)</f>
        <v>#N/A</v>
      </c>
      <c r="I448" s="14" t="e">
        <f aca="false">LOOKUP(B448,ISCRITTI!$A$5:$A$533,ISCRITTI!$G$5:$G$533)</f>
        <v>#N/A</v>
      </c>
      <c r="J448" s="16" t="n">
        <f aca="false">+C448/29.8</f>
        <v>0</v>
      </c>
      <c r="K448" s="18" t="e">
        <f aca="false">+$Z$1/J448</f>
        <v>#DIV/0!</v>
      </c>
      <c r="L448" s="16" t="n">
        <f aca="false">+C448-$C$12</f>
        <v>-0.0878356481481482</v>
      </c>
      <c r="M448" s="16" t="n">
        <f aca="false">+C448-C447</f>
        <v>0</v>
      </c>
    </row>
    <row r="449" customFormat="false" ht="12" hidden="false" customHeight="true" outlineLevel="0" collapsed="false">
      <c r="A449" s="14" t="n">
        <v>438</v>
      </c>
      <c r="B449" s="14"/>
      <c r="C449" s="16"/>
      <c r="D449" s="14" t="e">
        <f aca="false">LOOKUP(B449,ISCRITTI!$A$5:$A$533,ISCRITTI!$B$5:$B$533)</f>
        <v>#N/A</v>
      </c>
      <c r="E449" s="14" t="e">
        <f aca="false">LOOKUP(B449,ISCRITTI!$A$5:$A$533,ISCRITTI!$C$5:$C$533)</f>
        <v>#N/A</v>
      </c>
      <c r="F449" s="17" t="e">
        <f aca="false">LOOKUP(B449,ISCRITTI!$A$5:$A$533,ISCRITTI!$D$5:$D$533)</f>
        <v>#N/A</v>
      </c>
      <c r="G449" s="17" t="e">
        <f aca="false">LOOKUP(B449,ISCRITTI!$A$5:$A$533,ISCRITTI!$E$5:$E$533)</f>
        <v>#N/A</v>
      </c>
      <c r="H449" s="17" t="e">
        <f aca="false">LOOKUP(B449,ISCRITTI!$A$5:$A$533,ISCRITTI!$F$5:$F$533)</f>
        <v>#N/A</v>
      </c>
      <c r="I449" s="14" t="e">
        <f aca="false">LOOKUP(B449,ISCRITTI!$A$5:$A$533,ISCRITTI!$G$5:$G$533)</f>
        <v>#N/A</v>
      </c>
      <c r="J449" s="16" t="n">
        <f aca="false">+C449/29.8</f>
        <v>0</v>
      </c>
      <c r="K449" s="18" t="e">
        <f aca="false">+$Z$1/J449</f>
        <v>#DIV/0!</v>
      </c>
      <c r="L449" s="16" t="n">
        <f aca="false">+C449-$C$12</f>
        <v>-0.0878356481481482</v>
      </c>
      <c r="M449" s="16" t="n">
        <f aca="false">+C449-C448</f>
        <v>0</v>
      </c>
    </row>
    <row r="450" customFormat="false" ht="12" hidden="false" customHeight="true" outlineLevel="0" collapsed="false">
      <c r="A450" s="14" t="n">
        <v>439</v>
      </c>
      <c r="B450" s="14"/>
      <c r="C450" s="16"/>
      <c r="D450" s="14" t="e">
        <f aca="false">LOOKUP(B450,ISCRITTI!$A$5:$A$533,ISCRITTI!$B$5:$B$533)</f>
        <v>#N/A</v>
      </c>
      <c r="E450" s="14" t="e">
        <f aca="false">LOOKUP(B450,ISCRITTI!$A$5:$A$533,ISCRITTI!$C$5:$C$533)</f>
        <v>#N/A</v>
      </c>
      <c r="F450" s="17" t="e">
        <f aca="false">LOOKUP(B450,ISCRITTI!$A$5:$A$533,ISCRITTI!$D$5:$D$533)</f>
        <v>#N/A</v>
      </c>
      <c r="G450" s="17" t="e">
        <f aca="false">LOOKUP(B450,ISCRITTI!$A$5:$A$533,ISCRITTI!$E$5:$E$533)</f>
        <v>#N/A</v>
      </c>
      <c r="H450" s="17" t="e">
        <f aca="false">LOOKUP(B450,ISCRITTI!$A$5:$A$533,ISCRITTI!$F$5:$F$533)</f>
        <v>#N/A</v>
      </c>
      <c r="I450" s="14" t="e">
        <f aca="false">LOOKUP(B450,ISCRITTI!$A$5:$A$533,ISCRITTI!$G$5:$G$533)</f>
        <v>#N/A</v>
      </c>
      <c r="J450" s="16" t="n">
        <f aca="false">+C450/29.8</f>
        <v>0</v>
      </c>
      <c r="K450" s="18" t="e">
        <f aca="false">+$Z$1/J450</f>
        <v>#DIV/0!</v>
      </c>
      <c r="L450" s="16" t="n">
        <f aca="false">+C450-$C$12</f>
        <v>-0.0878356481481482</v>
      </c>
      <c r="M450" s="16" t="n">
        <f aca="false">+C450-C449</f>
        <v>0</v>
      </c>
    </row>
    <row r="451" customFormat="false" ht="12" hidden="false" customHeight="true" outlineLevel="0" collapsed="false">
      <c r="A451" s="14" t="n">
        <v>440</v>
      </c>
      <c r="B451" s="14"/>
      <c r="C451" s="16"/>
      <c r="D451" s="14" t="e">
        <f aca="false">LOOKUP(B451,ISCRITTI!$A$5:$A$533,ISCRITTI!$B$5:$B$533)</f>
        <v>#N/A</v>
      </c>
      <c r="E451" s="14" t="e">
        <f aca="false">LOOKUP(B451,ISCRITTI!$A$5:$A$533,ISCRITTI!$C$5:$C$533)</f>
        <v>#N/A</v>
      </c>
      <c r="F451" s="17" t="e">
        <f aca="false">LOOKUP(B451,ISCRITTI!$A$5:$A$533,ISCRITTI!$D$5:$D$533)</f>
        <v>#N/A</v>
      </c>
      <c r="G451" s="17" t="e">
        <f aca="false">LOOKUP(B451,ISCRITTI!$A$5:$A$533,ISCRITTI!$E$5:$E$533)</f>
        <v>#N/A</v>
      </c>
      <c r="H451" s="17" t="e">
        <f aca="false">LOOKUP(B451,ISCRITTI!$A$5:$A$533,ISCRITTI!$F$5:$F$533)</f>
        <v>#N/A</v>
      </c>
      <c r="I451" s="14" t="e">
        <f aca="false">LOOKUP(B451,ISCRITTI!$A$5:$A$533,ISCRITTI!$G$5:$G$533)</f>
        <v>#N/A</v>
      </c>
      <c r="J451" s="16" t="n">
        <f aca="false">+C451/29.8</f>
        <v>0</v>
      </c>
      <c r="K451" s="18" t="e">
        <f aca="false">+$Z$1/J451</f>
        <v>#DIV/0!</v>
      </c>
      <c r="L451" s="16" t="n">
        <f aca="false">+C451-$C$12</f>
        <v>-0.0878356481481482</v>
      </c>
      <c r="M451" s="16" t="n">
        <f aca="false">+C451-C450</f>
        <v>0</v>
      </c>
    </row>
    <row r="452" customFormat="false" ht="12" hidden="false" customHeight="true" outlineLevel="0" collapsed="false">
      <c r="A452" s="14" t="n">
        <v>441</v>
      </c>
      <c r="B452" s="14"/>
      <c r="C452" s="16"/>
      <c r="D452" s="14" t="e">
        <f aca="false">LOOKUP(B452,ISCRITTI!$A$5:$A$533,ISCRITTI!$B$5:$B$533)</f>
        <v>#N/A</v>
      </c>
      <c r="E452" s="14" t="e">
        <f aca="false">LOOKUP(B452,ISCRITTI!$A$5:$A$533,ISCRITTI!$C$5:$C$533)</f>
        <v>#N/A</v>
      </c>
      <c r="F452" s="17" t="e">
        <f aca="false">LOOKUP(B452,ISCRITTI!$A$5:$A$533,ISCRITTI!$D$5:$D$533)</f>
        <v>#N/A</v>
      </c>
      <c r="G452" s="17" t="e">
        <f aca="false">LOOKUP(B452,ISCRITTI!$A$5:$A$533,ISCRITTI!$E$5:$E$533)</f>
        <v>#N/A</v>
      </c>
      <c r="H452" s="17" t="e">
        <f aca="false">LOOKUP(B452,ISCRITTI!$A$5:$A$533,ISCRITTI!$F$5:$F$533)</f>
        <v>#N/A</v>
      </c>
      <c r="I452" s="14" t="e">
        <f aca="false">LOOKUP(B452,ISCRITTI!$A$5:$A$533,ISCRITTI!$G$5:$G$533)</f>
        <v>#N/A</v>
      </c>
      <c r="J452" s="16" t="n">
        <f aca="false">+C452/29.8</f>
        <v>0</v>
      </c>
      <c r="K452" s="18" t="e">
        <f aca="false">+$Z$1/J452</f>
        <v>#DIV/0!</v>
      </c>
      <c r="L452" s="16" t="n">
        <f aca="false">+C452-$C$12</f>
        <v>-0.0878356481481482</v>
      </c>
      <c r="M452" s="16" t="n">
        <f aca="false">+C452-C451</f>
        <v>0</v>
      </c>
    </row>
    <row r="453" customFormat="false" ht="12" hidden="false" customHeight="true" outlineLevel="0" collapsed="false">
      <c r="A453" s="14" t="n">
        <v>442</v>
      </c>
      <c r="B453" s="14"/>
      <c r="C453" s="16"/>
      <c r="D453" s="14" t="e">
        <f aca="false">LOOKUP(B453,ISCRITTI!$A$5:$A$533,ISCRITTI!$B$5:$B$533)</f>
        <v>#N/A</v>
      </c>
      <c r="E453" s="14" t="e">
        <f aca="false">LOOKUP(B453,ISCRITTI!$A$5:$A$533,ISCRITTI!$C$5:$C$533)</f>
        <v>#N/A</v>
      </c>
      <c r="F453" s="17" t="e">
        <f aca="false">LOOKUP(B453,ISCRITTI!$A$5:$A$533,ISCRITTI!$D$5:$D$533)</f>
        <v>#N/A</v>
      </c>
      <c r="G453" s="17" t="e">
        <f aca="false">LOOKUP(B453,ISCRITTI!$A$5:$A$533,ISCRITTI!$E$5:$E$533)</f>
        <v>#N/A</v>
      </c>
      <c r="H453" s="17" t="e">
        <f aca="false">LOOKUP(B453,ISCRITTI!$A$5:$A$533,ISCRITTI!$F$5:$F$533)</f>
        <v>#N/A</v>
      </c>
      <c r="I453" s="14" t="e">
        <f aca="false">LOOKUP(B453,ISCRITTI!$A$5:$A$533,ISCRITTI!$G$5:$G$533)</f>
        <v>#N/A</v>
      </c>
      <c r="J453" s="16" t="n">
        <f aca="false">+C453/29.8</f>
        <v>0</v>
      </c>
      <c r="K453" s="18" t="e">
        <f aca="false">+$Z$1/J453</f>
        <v>#DIV/0!</v>
      </c>
      <c r="L453" s="16" t="n">
        <f aca="false">+C453-$C$12</f>
        <v>-0.0878356481481482</v>
      </c>
      <c r="M453" s="16" t="n">
        <f aca="false">+C453-C452</f>
        <v>0</v>
      </c>
    </row>
    <row r="454" customFormat="false" ht="12" hidden="false" customHeight="true" outlineLevel="0" collapsed="false">
      <c r="A454" s="14" t="n">
        <v>443</v>
      </c>
      <c r="B454" s="14"/>
      <c r="C454" s="16"/>
      <c r="D454" s="14" t="e">
        <f aca="false">LOOKUP(B454,ISCRITTI!$A$5:$A$533,ISCRITTI!$B$5:$B$533)</f>
        <v>#N/A</v>
      </c>
      <c r="E454" s="14" t="e">
        <f aca="false">LOOKUP(B454,ISCRITTI!$A$5:$A$533,ISCRITTI!$C$5:$C$533)</f>
        <v>#N/A</v>
      </c>
      <c r="F454" s="17" t="e">
        <f aca="false">LOOKUP(B454,ISCRITTI!$A$5:$A$533,ISCRITTI!$D$5:$D$533)</f>
        <v>#N/A</v>
      </c>
      <c r="G454" s="17" t="e">
        <f aca="false">LOOKUP(B454,ISCRITTI!$A$5:$A$533,ISCRITTI!$E$5:$E$533)</f>
        <v>#N/A</v>
      </c>
      <c r="H454" s="17" t="e">
        <f aca="false">LOOKUP(B454,ISCRITTI!$A$5:$A$533,ISCRITTI!$F$5:$F$533)</f>
        <v>#N/A</v>
      </c>
      <c r="I454" s="14" t="e">
        <f aca="false">LOOKUP(B454,ISCRITTI!$A$5:$A$533,ISCRITTI!$G$5:$G$533)</f>
        <v>#N/A</v>
      </c>
      <c r="J454" s="16" t="n">
        <f aca="false">+C454/29.8</f>
        <v>0</v>
      </c>
      <c r="K454" s="18" t="e">
        <f aca="false">+$Z$1/J454</f>
        <v>#DIV/0!</v>
      </c>
      <c r="L454" s="16" t="n">
        <f aca="false">+C454-$C$12</f>
        <v>-0.0878356481481482</v>
      </c>
      <c r="M454" s="16" t="n">
        <f aca="false">+C454-C453</f>
        <v>0</v>
      </c>
    </row>
    <row r="455" customFormat="false" ht="12" hidden="false" customHeight="true" outlineLevel="0" collapsed="false">
      <c r="A455" s="14" t="n">
        <v>444</v>
      </c>
      <c r="B455" s="14"/>
      <c r="C455" s="16"/>
      <c r="D455" s="14" t="e">
        <f aca="false">LOOKUP(B455,ISCRITTI!$A$5:$A$533,ISCRITTI!$B$5:$B$533)</f>
        <v>#N/A</v>
      </c>
      <c r="E455" s="14" t="e">
        <f aca="false">LOOKUP(B455,ISCRITTI!$A$5:$A$533,ISCRITTI!$C$5:$C$533)</f>
        <v>#N/A</v>
      </c>
      <c r="F455" s="17" t="e">
        <f aca="false">LOOKUP(B455,ISCRITTI!$A$5:$A$533,ISCRITTI!$D$5:$D$533)</f>
        <v>#N/A</v>
      </c>
      <c r="G455" s="17" t="e">
        <f aca="false">LOOKUP(B455,ISCRITTI!$A$5:$A$533,ISCRITTI!$E$5:$E$533)</f>
        <v>#N/A</v>
      </c>
      <c r="H455" s="17" t="e">
        <f aca="false">LOOKUP(B455,ISCRITTI!$A$5:$A$533,ISCRITTI!$F$5:$F$533)</f>
        <v>#N/A</v>
      </c>
      <c r="I455" s="14" t="e">
        <f aca="false">LOOKUP(B455,ISCRITTI!$A$5:$A$533,ISCRITTI!$G$5:$G$533)</f>
        <v>#N/A</v>
      </c>
      <c r="J455" s="16" t="n">
        <f aca="false">+C455/29.8</f>
        <v>0</v>
      </c>
      <c r="K455" s="18" t="e">
        <f aca="false">+$Z$1/J455</f>
        <v>#DIV/0!</v>
      </c>
      <c r="L455" s="16" t="n">
        <f aca="false">+C455-$C$12</f>
        <v>-0.0878356481481482</v>
      </c>
      <c r="M455" s="16" t="n">
        <f aca="false">+C455-C454</f>
        <v>0</v>
      </c>
    </row>
    <row r="456" customFormat="false" ht="12" hidden="false" customHeight="true" outlineLevel="0" collapsed="false">
      <c r="A456" s="14" t="n">
        <v>445</v>
      </c>
      <c r="B456" s="14"/>
      <c r="C456" s="16"/>
      <c r="D456" s="14" t="e">
        <f aca="false">LOOKUP(B456,ISCRITTI!$A$5:$A$533,ISCRITTI!$B$5:$B$533)</f>
        <v>#N/A</v>
      </c>
      <c r="E456" s="14" t="e">
        <f aca="false">LOOKUP(B456,ISCRITTI!$A$5:$A$533,ISCRITTI!$C$5:$C$533)</f>
        <v>#N/A</v>
      </c>
      <c r="F456" s="17" t="e">
        <f aca="false">LOOKUP(B456,ISCRITTI!$A$5:$A$533,ISCRITTI!$D$5:$D$533)</f>
        <v>#N/A</v>
      </c>
      <c r="G456" s="17" t="e">
        <f aca="false">LOOKUP(B456,ISCRITTI!$A$5:$A$533,ISCRITTI!$E$5:$E$533)</f>
        <v>#N/A</v>
      </c>
      <c r="H456" s="17" t="e">
        <f aca="false">LOOKUP(B456,ISCRITTI!$A$5:$A$533,ISCRITTI!$F$5:$F$533)</f>
        <v>#N/A</v>
      </c>
      <c r="I456" s="14" t="e">
        <f aca="false">LOOKUP(B456,ISCRITTI!$A$5:$A$533,ISCRITTI!$G$5:$G$533)</f>
        <v>#N/A</v>
      </c>
      <c r="J456" s="16" t="n">
        <f aca="false">+C456/29.8</f>
        <v>0</v>
      </c>
      <c r="K456" s="18" t="e">
        <f aca="false">+$Z$1/J456</f>
        <v>#DIV/0!</v>
      </c>
      <c r="L456" s="16" t="n">
        <f aca="false">+C456-$C$12</f>
        <v>-0.0878356481481482</v>
      </c>
      <c r="M456" s="16" t="n">
        <f aca="false">+C456-C455</f>
        <v>0</v>
      </c>
    </row>
    <row r="457" customFormat="false" ht="12" hidden="false" customHeight="true" outlineLevel="0" collapsed="false">
      <c r="A457" s="14" t="n">
        <v>446</v>
      </c>
      <c r="B457" s="14"/>
      <c r="C457" s="16"/>
      <c r="D457" s="14" t="e">
        <f aca="false">LOOKUP(B457,ISCRITTI!$A$5:$A$533,ISCRITTI!$B$5:$B$533)</f>
        <v>#N/A</v>
      </c>
      <c r="E457" s="14" t="e">
        <f aca="false">LOOKUP(B457,ISCRITTI!$A$5:$A$533,ISCRITTI!$C$5:$C$533)</f>
        <v>#N/A</v>
      </c>
      <c r="F457" s="17" t="e">
        <f aca="false">LOOKUP(B457,ISCRITTI!$A$5:$A$533,ISCRITTI!$D$5:$D$533)</f>
        <v>#N/A</v>
      </c>
      <c r="G457" s="17" t="e">
        <f aca="false">LOOKUP(B457,ISCRITTI!$A$5:$A$533,ISCRITTI!$E$5:$E$533)</f>
        <v>#N/A</v>
      </c>
      <c r="H457" s="17" t="e">
        <f aca="false">LOOKUP(B457,ISCRITTI!$A$5:$A$533,ISCRITTI!$F$5:$F$533)</f>
        <v>#N/A</v>
      </c>
      <c r="I457" s="14" t="e">
        <f aca="false">LOOKUP(B457,ISCRITTI!$A$5:$A$533,ISCRITTI!$G$5:$G$533)</f>
        <v>#N/A</v>
      </c>
      <c r="J457" s="16" t="n">
        <f aca="false">+C457/29.8</f>
        <v>0</v>
      </c>
      <c r="K457" s="18" t="e">
        <f aca="false">+$Z$1/J457</f>
        <v>#DIV/0!</v>
      </c>
      <c r="L457" s="16" t="n">
        <f aca="false">+C457-$C$12</f>
        <v>-0.0878356481481482</v>
      </c>
      <c r="M457" s="16" t="n">
        <f aca="false">+C457-C456</f>
        <v>0</v>
      </c>
    </row>
    <row r="458" customFormat="false" ht="12" hidden="false" customHeight="true" outlineLevel="0" collapsed="false">
      <c r="A458" s="14" t="n">
        <v>447</v>
      </c>
      <c r="B458" s="14"/>
      <c r="C458" s="16"/>
      <c r="D458" s="14" t="e">
        <f aca="false">LOOKUP(B458,ISCRITTI!$A$5:$A$533,ISCRITTI!$B$5:$B$533)</f>
        <v>#N/A</v>
      </c>
      <c r="E458" s="14" t="e">
        <f aca="false">LOOKUP(B458,ISCRITTI!$A$5:$A$533,ISCRITTI!$C$5:$C$533)</f>
        <v>#N/A</v>
      </c>
      <c r="F458" s="17" t="e">
        <f aca="false">LOOKUP(B458,ISCRITTI!$A$5:$A$533,ISCRITTI!$D$5:$D$533)</f>
        <v>#N/A</v>
      </c>
      <c r="G458" s="17" t="e">
        <f aca="false">LOOKUP(B458,ISCRITTI!$A$5:$A$533,ISCRITTI!$E$5:$E$533)</f>
        <v>#N/A</v>
      </c>
      <c r="H458" s="17" t="e">
        <f aca="false">LOOKUP(B458,ISCRITTI!$A$5:$A$533,ISCRITTI!$F$5:$F$533)</f>
        <v>#N/A</v>
      </c>
      <c r="I458" s="14" t="e">
        <f aca="false">LOOKUP(B458,ISCRITTI!$A$5:$A$533,ISCRITTI!$G$5:$G$533)</f>
        <v>#N/A</v>
      </c>
      <c r="J458" s="16" t="n">
        <f aca="false">+C458/29.8</f>
        <v>0</v>
      </c>
      <c r="K458" s="18" t="e">
        <f aca="false">+$Z$1/J458</f>
        <v>#DIV/0!</v>
      </c>
      <c r="L458" s="16" t="n">
        <f aca="false">+C458-$C$12</f>
        <v>-0.0878356481481482</v>
      </c>
      <c r="M458" s="16" t="n">
        <f aca="false">+C458-C457</f>
        <v>0</v>
      </c>
    </row>
    <row r="459" customFormat="false" ht="12" hidden="false" customHeight="true" outlineLevel="0" collapsed="false">
      <c r="A459" s="14" t="n">
        <v>448</v>
      </c>
      <c r="B459" s="14"/>
      <c r="C459" s="16"/>
      <c r="D459" s="14" t="e">
        <f aca="false">LOOKUP(B459,ISCRITTI!$A$5:$A$533,ISCRITTI!$B$5:$B$533)</f>
        <v>#N/A</v>
      </c>
      <c r="E459" s="14" t="e">
        <f aca="false">LOOKUP(B459,ISCRITTI!$A$5:$A$533,ISCRITTI!$C$5:$C$533)</f>
        <v>#N/A</v>
      </c>
      <c r="F459" s="17" t="e">
        <f aca="false">LOOKUP(B459,ISCRITTI!$A$5:$A$533,ISCRITTI!$D$5:$D$533)</f>
        <v>#N/A</v>
      </c>
      <c r="G459" s="17" t="e">
        <f aca="false">LOOKUP(B459,ISCRITTI!$A$5:$A$533,ISCRITTI!$E$5:$E$533)</f>
        <v>#N/A</v>
      </c>
      <c r="H459" s="17" t="e">
        <f aca="false">LOOKUP(B459,ISCRITTI!$A$5:$A$533,ISCRITTI!$F$5:$F$533)</f>
        <v>#N/A</v>
      </c>
      <c r="I459" s="14" t="e">
        <f aca="false">LOOKUP(B459,ISCRITTI!$A$5:$A$533,ISCRITTI!$G$5:$G$533)</f>
        <v>#N/A</v>
      </c>
      <c r="J459" s="16" t="n">
        <f aca="false">+C459/29.8</f>
        <v>0</v>
      </c>
      <c r="K459" s="18" t="e">
        <f aca="false">+$Z$1/J459</f>
        <v>#DIV/0!</v>
      </c>
      <c r="L459" s="16" t="n">
        <f aca="false">+C459-$C$12</f>
        <v>-0.0878356481481482</v>
      </c>
      <c r="M459" s="16" t="n">
        <f aca="false">+C459-C458</f>
        <v>0</v>
      </c>
    </row>
    <row r="460" customFormat="false" ht="12" hidden="false" customHeight="true" outlineLevel="0" collapsed="false">
      <c r="A460" s="14" t="n">
        <v>449</v>
      </c>
      <c r="B460" s="14"/>
      <c r="C460" s="16"/>
      <c r="D460" s="14" t="e">
        <f aca="false">LOOKUP(B460,ISCRITTI!$A$5:$A$533,ISCRITTI!$B$5:$B$533)</f>
        <v>#N/A</v>
      </c>
      <c r="E460" s="14" t="e">
        <f aca="false">LOOKUP(B460,ISCRITTI!$A$5:$A$533,ISCRITTI!$C$5:$C$533)</f>
        <v>#N/A</v>
      </c>
      <c r="F460" s="17" t="e">
        <f aca="false">LOOKUP(B460,ISCRITTI!$A$5:$A$533,ISCRITTI!$D$5:$D$533)</f>
        <v>#N/A</v>
      </c>
      <c r="G460" s="17" t="e">
        <f aca="false">LOOKUP(B460,ISCRITTI!$A$5:$A$533,ISCRITTI!$E$5:$E$533)</f>
        <v>#N/A</v>
      </c>
      <c r="H460" s="17" t="e">
        <f aca="false">LOOKUP(B460,ISCRITTI!$A$5:$A$533,ISCRITTI!$F$5:$F$533)</f>
        <v>#N/A</v>
      </c>
      <c r="I460" s="14" t="e">
        <f aca="false">LOOKUP(B460,ISCRITTI!$A$5:$A$533,ISCRITTI!$G$5:$G$533)</f>
        <v>#N/A</v>
      </c>
      <c r="J460" s="16" t="n">
        <f aca="false">+C460/29.8</f>
        <v>0</v>
      </c>
      <c r="K460" s="18" t="e">
        <f aca="false">+$Z$1/J460</f>
        <v>#DIV/0!</v>
      </c>
      <c r="L460" s="16" t="n">
        <f aca="false">+C460-$C$12</f>
        <v>-0.0878356481481482</v>
      </c>
      <c r="M460" s="16" t="n">
        <f aca="false">+C460-C459</f>
        <v>0</v>
      </c>
    </row>
    <row r="461" customFormat="false" ht="12" hidden="false" customHeight="true" outlineLevel="0" collapsed="false">
      <c r="A461" s="14" t="n">
        <v>450</v>
      </c>
      <c r="B461" s="14"/>
      <c r="C461" s="16"/>
      <c r="D461" s="14" t="e">
        <f aca="false">LOOKUP(B461,ISCRITTI!$A$5:$A$533,ISCRITTI!$B$5:$B$533)</f>
        <v>#N/A</v>
      </c>
      <c r="E461" s="14" t="e">
        <f aca="false">LOOKUP(B461,ISCRITTI!$A$5:$A$533,ISCRITTI!$C$5:$C$533)</f>
        <v>#N/A</v>
      </c>
      <c r="F461" s="17" t="e">
        <f aca="false">LOOKUP(B461,ISCRITTI!$A$5:$A$533,ISCRITTI!$D$5:$D$533)</f>
        <v>#N/A</v>
      </c>
      <c r="G461" s="17" t="e">
        <f aca="false">LOOKUP(B461,ISCRITTI!$A$5:$A$533,ISCRITTI!$E$5:$E$533)</f>
        <v>#N/A</v>
      </c>
      <c r="H461" s="17" t="e">
        <f aca="false">LOOKUP(B461,ISCRITTI!$A$5:$A$533,ISCRITTI!$F$5:$F$533)</f>
        <v>#N/A</v>
      </c>
      <c r="I461" s="14" t="e">
        <f aca="false">LOOKUP(B461,ISCRITTI!$A$5:$A$533,ISCRITTI!$G$5:$G$533)</f>
        <v>#N/A</v>
      </c>
      <c r="J461" s="16" t="n">
        <f aca="false">+C461/29.8</f>
        <v>0</v>
      </c>
      <c r="K461" s="18" t="e">
        <f aca="false">+$Z$1/J461</f>
        <v>#DIV/0!</v>
      </c>
      <c r="L461" s="16" t="n">
        <f aca="false">+C461-$C$12</f>
        <v>-0.0878356481481482</v>
      </c>
      <c r="M461" s="16" t="n">
        <f aca="false">+C461-C460</f>
        <v>0</v>
      </c>
    </row>
    <row r="462" customFormat="false" ht="12" hidden="false" customHeight="true" outlineLevel="0" collapsed="false">
      <c r="A462" s="14" t="n">
        <v>451</v>
      </c>
      <c r="B462" s="14"/>
      <c r="C462" s="16"/>
      <c r="D462" s="14" t="e">
        <f aca="false">LOOKUP(B462,ISCRITTI!$A$5:$A$533,ISCRITTI!$B$5:$B$533)</f>
        <v>#N/A</v>
      </c>
      <c r="E462" s="14" t="e">
        <f aca="false">LOOKUP(B462,ISCRITTI!$A$5:$A$533,ISCRITTI!$C$5:$C$533)</f>
        <v>#N/A</v>
      </c>
      <c r="F462" s="17" t="e">
        <f aca="false">LOOKUP(B462,ISCRITTI!$A$5:$A$533,ISCRITTI!$D$5:$D$533)</f>
        <v>#N/A</v>
      </c>
      <c r="G462" s="17" t="e">
        <f aca="false">LOOKUP(B462,ISCRITTI!$A$5:$A$533,ISCRITTI!$E$5:$E$533)</f>
        <v>#N/A</v>
      </c>
      <c r="H462" s="17" t="e">
        <f aca="false">LOOKUP(B462,ISCRITTI!$A$5:$A$533,ISCRITTI!$F$5:$F$533)</f>
        <v>#N/A</v>
      </c>
      <c r="I462" s="14" t="e">
        <f aca="false">LOOKUP(B462,ISCRITTI!$A$5:$A$533,ISCRITTI!$G$5:$G$533)</f>
        <v>#N/A</v>
      </c>
      <c r="J462" s="16" t="n">
        <f aca="false">+C462/29.8</f>
        <v>0</v>
      </c>
      <c r="K462" s="18" t="e">
        <f aca="false">+$Z$1/J462</f>
        <v>#DIV/0!</v>
      </c>
      <c r="L462" s="16" t="n">
        <f aca="false">+C462-$C$12</f>
        <v>-0.0878356481481482</v>
      </c>
      <c r="M462" s="16" t="n">
        <f aca="false">+C462-C461</f>
        <v>0</v>
      </c>
    </row>
    <row r="463" customFormat="false" ht="12" hidden="false" customHeight="true" outlineLevel="0" collapsed="false">
      <c r="A463" s="14" t="n">
        <v>452</v>
      </c>
      <c r="B463" s="14"/>
      <c r="C463" s="16"/>
      <c r="D463" s="14" t="e">
        <f aca="false">LOOKUP(B463,ISCRITTI!$A$5:$A$533,ISCRITTI!$B$5:$B$533)</f>
        <v>#N/A</v>
      </c>
      <c r="E463" s="14" t="e">
        <f aca="false">LOOKUP(B463,ISCRITTI!$A$5:$A$533,ISCRITTI!$C$5:$C$533)</f>
        <v>#N/A</v>
      </c>
      <c r="F463" s="17" t="e">
        <f aca="false">LOOKUP(B463,ISCRITTI!$A$5:$A$533,ISCRITTI!$D$5:$D$533)</f>
        <v>#N/A</v>
      </c>
      <c r="G463" s="17" t="e">
        <f aca="false">LOOKUP(B463,ISCRITTI!$A$5:$A$533,ISCRITTI!$E$5:$E$533)</f>
        <v>#N/A</v>
      </c>
      <c r="H463" s="17" t="e">
        <f aca="false">LOOKUP(B463,ISCRITTI!$A$5:$A$533,ISCRITTI!$F$5:$F$533)</f>
        <v>#N/A</v>
      </c>
      <c r="I463" s="14" t="e">
        <f aca="false">LOOKUP(B463,ISCRITTI!$A$5:$A$533,ISCRITTI!$G$5:$G$533)</f>
        <v>#N/A</v>
      </c>
      <c r="J463" s="16" t="n">
        <f aca="false">+C463/29.8</f>
        <v>0</v>
      </c>
      <c r="K463" s="18" t="e">
        <f aca="false">+$Z$1/J463</f>
        <v>#DIV/0!</v>
      </c>
      <c r="L463" s="16" t="n">
        <f aca="false">+C463-$C$12</f>
        <v>-0.0878356481481482</v>
      </c>
      <c r="M463" s="16" t="n">
        <f aca="false">+C463-C462</f>
        <v>0</v>
      </c>
    </row>
    <row r="464" customFormat="false" ht="12" hidden="false" customHeight="true" outlineLevel="0" collapsed="false">
      <c r="A464" s="14" t="n">
        <v>453</v>
      </c>
      <c r="B464" s="14"/>
      <c r="C464" s="16"/>
      <c r="D464" s="14" t="e">
        <f aca="false">LOOKUP(B464,ISCRITTI!$A$5:$A$533,ISCRITTI!$B$5:$B$533)</f>
        <v>#N/A</v>
      </c>
      <c r="E464" s="14" t="e">
        <f aca="false">LOOKUP(B464,ISCRITTI!$A$5:$A$533,ISCRITTI!$C$5:$C$533)</f>
        <v>#N/A</v>
      </c>
      <c r="F464" s="17" t="e">
        <f aca="false">LOOKUP(B464,ISCRITTI!$A$5:$A$533,ISCRITTI!$D$5:$D$533)</f>
        <v>#N/A</v>
      </c>
      <c r="G464" s="17" t="e">
        <f aca="false">LOOKUP(B464,ISCRITTI!$A$5:$A$533,ISCRITTI!$E$5:$E$533)</f>
        <v>#N/A</v>
      </c>
      <c r="H464" s="17" t="e">
        <f aca="false">LOOKUP(B464,ISCRITTI!$A$5:$A$533,ISCRITTI!$F$5:$F$533)</f>
        <v>#N/A</v>
      </c>
      <c r="I464" s="14" t="e">
        <f aca="false">LOOKUP(B464,ISCRITTI!$A$5:$A$533,ISCRITTI!$G$5:$G$533)</f>
        <v>#N/A</v>
      </c>
      <c r="J464" s="16" t="n">
        <f aca="false">+C464/29.8</f>
        <v>0</v>
      </c>
      <c r="K464" s="18" t="e">
        <f aca="false">+$Z$1/J464</f>
        <v>#DIV/0!</v>
      </c>
      <c r="L464" s="16" t="n">
        <f aca="false">+C464-$C$12</f>
        <v>-0.0878356481481482</v>
      </c>
      <c r="M464" s="16" t="n">
        <f aca="false">+C464-C463</f>
        <v>0</v>
      </c>
    </row>
    <row r="465" customFormat="false" ht="12" hidden="false" customHeight="true" outlineLevel="0" collapsed="false">
      <c r="A465" s="14" t="n">
        <v>454</v>
      </c>
      <c r="B465" s="14"/>
      <c r="C465" s="16"/>
      <c r="D465" s="14" t="e">
        <f aca="false">LOOKUP(B465,ISCRITTI!$A$5:$A$533,ISCRITTI!$B$5:$B$533)</f>
        <v>#N/A</v>
      </c>
      <c r="E465" s="14" t="e">
        <f aca="false">LOOKUP(B465,ISCRITTI!$A$5:$A$533,ISCRITTI!$C$5:$C$533)</f>
        <v>#N/A</v>
      </c>
      <c r="F465" s="17" t="e">
        <f aca="false">LOOKUP(B465,ISCRITTI!$A$5:$A$533,ISCRITTI!$D$5:$D$533)</f>
        <v>#N/A</v>
      </c>
      <c r="G465" s="17" t="e">
        <f aca="false">LOOKUP(B465,ISCRITTI!$A$5:$A$533,ISCRITTI!$E$5:$E$533)</f>
        <v>#N/A</v>
      </c>
      <c r="H465" s="17" t="e">
        <f aca="false">LOOKUP(B465,ISCRITTI!$A$5:$A$533,ISCRITTI!$F$5:$F$533)</f>
        <v>#N/A</v>
      </c>
      <c r="I465" s="14" t="e">
        <f aca="false">LOOKUP(B465,ISCRITTI!$A$5:$A$533,ISCRITTI!$G$5:$G$533)</f>
        <v>#N/A</v>
      </c>
      <c r="J465" s="16" t="n">
        <f aca="false">+C465/29.8</f>
        <v>0</v>
      </c>
      <c r="K465" s="18" t="e">
        <f aca="false">+$Z$1/J465</f>
        <v>#DIV/0!</v>
      </c>
      <c r="L465" s="16" t="n">
        <f aca="false">+C465-$C$12</f>
        <v>-0.0878356481481482</v>
      </c>
      <c r="M465" s="16" t="n">
        <f aca="false">+C465-C464</f>
        <v>0</v>
      </c>
    </row>
    <row r="466" customFormat="false" ht="12" hidden="false" customHeight="true" outlineLevel="0" collapsed="false">
      <c r="A466" s="14" t="n">
        <v>455</v>
      </c>
      <c r="B466" s="14"/>
      <c r="C466" s="16"/>
      <c r="D466" s="14" t="e">
        <f aca="false">LOOKUP(B466,ISCRITTI!$A$5:$A$533,ISCRITTI!$B$5:$B$533)</f>
        <v>#N/A</v>
      </c>
      <c r="E466" s="14" t="e">
        <f aca="false">LOOKUP(B466,ISCRITTI!$A$5:$A$533,ISCRITTI!$C$5:$C$533)</f>
        <v>#N/A</v>
      </c>
      <c r="F466" s="17" t="e">
        <f aca="false">LOOKUP(B466,ISCRITTI!$A$5:$A$533,ISCRITTI!$D$5:$D$533)</f>
        <v>#N/A</v>
      </c>
      <c r="G466" s="17" t="e">
        <f aca="false">LOOKUP(B466,ISCRITTI!$A$5:$A$533,ISCRITTI!$E$5:$E$533)</f>
        <v>#N/A</v>
      </c>
      <c r="H466" s="17" t="e">
        <f aca="false">LOOKUP(B466,ISCRITTI!$A$5:$A$533,ISCRITTI!$F$5:$F$533)</f>
        <v>#N/A</v>
      </c>
      <c r="I466" s="14" t="e">
        <f aca="false">LOOKUP(B466,ISCRITTI!$A$5:$A$533,ISCRITTI!$G$5:$G$533)</f>
        <v>#N/A</v>
      </c>
      <c r="J466" s="16" t="n">
        <f aca="false">+C466/29.8</f>
        <v>0</v>
      </c>
      <c r="K466" s="18" t="e">
        <f aca="false">+$Z$1/J466</f>
        <v>#DIV/0!</v>
      </c>
      <c r="L466" s="16" t="n">
        <f aca="false">+C466-$C$12</f>
        <v>-0.0878356481481482</v>
      </c>
      <c r="M466" s="16" t="n">
        <f aca="false">+C466-C465</f>
        <v>0</v>
      </c>
    </row>
    <row r="467" customFormat="false" ht="12" hidden="false" customHeight="true" outlineLevel="0" collapsed="false">
      <c r="A467" s="14" t="n">
        <v>456</v>
      </c>
      <c r="B467" s="14"/>
      <c r="C467" s="16"/>
      <c r="D467" s="14" t="e">
        <f aca="false">LOOKUP(B467,ISCRITTI!$A$5:$A$533,ISCRITTI!$B$5:$B$533)</f>
        <v>#N/A</v>
      </c>
      <c r="E467" s="14" t="e">
        <f aca="false">LOOKUP(B467,ISCRITTI!$A$5:$A$533,ISCRITTI!$C$5:$C$533)</f>
        <v>#N/A</v>
      </c>
      <c r="F467" s="17" t="e">
        <f aca="false">LOOKUP(B467,ISCRITTI!$A$5:$A$533,ISCRITTI!$D$5:$D$533)</f>
        <v>#N/A</v>
      </c>
      <c r="G467" s="17" t="e">
        <f aca="false">LOOKUP(B467,ISCRITTI!$A$5:$A$533,ISCRITTI!$E$5:$E$533)</f>
        <v>#N/A</v>
      </c>
      <c r="H467" s="17" t="e">
        <f aca="false">LOOKUP(B467,ISCRITTI!$A$5:$A$533,ISCRITTI!$F$5:$F$533)</f>
        <v>#N/A</v>
      </c>
      <c r="I467" s="14" t="e">
        <f aca="false">LOOKUP(B467,ISCRITTI!$A$5:$A$533,ISCRITTI!$G$5:$G$533)</f>
        <v>#N/A</v>
      </c>
      <c r="J467" s="16" t="n">
        <f aca="false">+C467/29.8</f>
        <v>0</v>
      </c>
      <c r="K467" s="18" t="e">
        <f aca="false">+$Z$1/J467</f>
        <v>#DIV/0!</v>
      </c>
      <c r="L467" s="16" t="n">
        <f aca="false">+C467-$C$12</f>
        <v>-0.0878356481481482</v>
      </c>
      <c r="M467" s="16" t="n">
        <f aca="false">+C467-C466</f>
        <v>0</v>
      </c>
    </row>
    <row r="468" customFormat="false" ht="12" hidden="false" customHeight="true" outlineLevel="0" collapsed="false">
      <c r="A468" s="14" t="n">
        <v>457</v>
      </c>
      <c r="B468" s="14"/>
      <c r="C468" s="16"/>
      <c r="D468" s="14" t="e">
        <f aca="false">LOOKUP(B468,ISCRITTI!$A$5:$A$533,ISCRITTI!$B$5:$B$533)</f>
        <v>#N/A</v>
      </c>
      <c r="E468" s="14" t="e">
        <f aca="false">LOOKUP(B468,ISCRITTI!$A$5:$A$533,ISCRITTI!$C$5:$C$533)</f>
        <v>#N/A</v>
      </c>
      <c r="F468" s="17" t="e">
        <f aca="false">LOOKUP(B468,ISCRITTI!$A$5:$A$533,ISCRITTI!$D$5:$D$533)</f>
        <v>#N/A</v>
      </c>
      <c r="G468" s="17" t="e">
        <f aca="false">LOOKUP(B468,ISCRITTI!$A$5:$A$533,ISCRITTI!$E$5:$E$533)</f>
        <v>#N/A</v>
      </c>
      <c r="H468" s="17" t="e">
        <f aca="false">LOOKUP(B468,ISCRITTI!$A$5:$A$533,ISCRITTI!$F$5:$F$533)</f>
        <v>#N/A</v>
      </c>
      <c r="I468" s="14" t="e">
        <f aca="false">LOOKUP(B468,ISCRITTI!$A$5:$A$533,ISCRITTI!$G$5:$G$533)</f>
        <v>#N/A</v>
      </c>
      <c r="J468" s="16" t="n">
        <f aca="false">+C468/29.8</f>
        <v>0</v>
      </c>
      <c r="K468" s="18" t="e">
        <f aca="false">+$Z$1/J468</f>
        <v>#DIV/0!</v>
      </c>
      <c r="L468" s="16" t="n">
        <f aca="false">+C468-$C$12</f>
        <v>-0.0878356481481482</v>
      </c>
      <c r="M468" s="16" t="n">
        <f aca="false">+C468-C467</f>
        <v>0</v>
      </c>
    </row>
    <row r="469" customFormat="false" ht="12" hidden="false" customHeight="true" outlineLevel="0" collapsed="false">
      <c r="A469" s="14" t="n">
        <v>458</v>
      </c>
      <c r="B469" s="14"/>
      <c r="C469" s="16"/>
      <c r="D469" s="14" t="e">
        <f aca="false">LOOKUP(B469,ISCRITTI!$A$5:$A$533,ISCRITTI!$B$5:$B$533)</f>
        <v>#N/A</v>
      </c>
      <c r="E469" s="14" t="e">
        <f aca="false">LOOKUP(B469,ISCRITTI!$A$5:$A$533,ISCRITTI!$C$5:$C$533)</f>
        <v>#N/A</v>
      </c>
      <c r="F469" s="17" t="e">
        <f aca="false">LOOKUP(B469,ISCRITTI!$A$5:$A$533,ISCRITTI!$D$5:$D$533)</f>
        <v>#N/A</v>
      </c>
      <c r="G469" s="17" t="e">
        <f aca="false">LOOKUP(B469,ISCRITTI!$A$5:$A$533,ISCRITTI!$E$5:$E$533)</f>
        <v>#N/A</v>
      </c>
      <c r="H469" s="17" t="e">
        <f aca="false">LOOKUP(B469,ISCRITTI!$A$5:$A$533,ISCRITTI!$F$5:$F$533)</f>
        <v>#N/A</v>
      </c>
      <c r="I469" s="14" t="e">
        <f aca="false">LOOKUP(B469,ISCRITTI!$A$5:$A$533,ISCRITTI!$G$5:$G$533)</f>
        <v>#N/A</v>
      </c>
      <c r="J469" s="16" t="n">
        <f aca="false">+C469/29.8</f>
        <v>0</v>
      </c>
      <c r="K469" s="18" t="e">
        <f aca="false">+$Z$1/J469</f>
        <v>#DIV/0!</v>
      </c>
      <c r="L469" s="16" t="n">
        <f aca="false">+C469-$C$12</f>
        <v>-0.0878356481481482</v>
      </c>
      <c r="M469" s="16" t="n">
        <f aca="false">+C469-C468</f>
        <v>0</v>
      </c>
    </row>
    <row r="470" customFormat="false" ht="12" hidden="false" customHeight="true" outlineLevel="0" collapsed="false">
      <c r="A470" s="14" t="n">
        <v>459</v>
      </c>
      <c r="B470" s="14"/>
      <c r="C470" s="16"/>
      <c r="D470" s="14" t="e">
        <f aca="false">LOOKUP(B470,ISCRITTI!$A$5:$A$533,ISCRITTI!$B$5:$B$533)</f>
        <v>#N/A</v>
      </c>
      <c r="E470" s="14" t="e">
        <f aca="false">LOOKUP(B470,ISCRITTI!$A$5:$A$533,ISCRITTI!$C$5:$C$533)</f>
        <v>#N/A</v>
      </c>
      <c r="F470" s="17" t="e">
        <f aca="false">LOOKUP(B470,ISCRITTI!$A$5:$A$533,ISCRITTI!$D$5:$D$533)</f>
        <v>#N/A</v>
      </c>
      <c r="G470" s="17" t="e">
        <f aca="false">LOOKUP(B470,ISCRITTI!$A$5:$A$533,ISCRITTI!$E$5:$E$533)</f>
        <v>#N/A</v>
      </c>
      <c r="H470" s="17" t="e">
        <f aca="false">LOOKUP(B470,ISCRITTI!$A$5:$A$533,ISCRITTI!$F$5:$F$533)</f>
        <v>#N/A</v>
      </c>
      <c r="I470" s="14" t="e">
        <f aca="false">LOOKUP(B470,ISCRITTI!$A$5:$A$533,ISCRITTI!$G$5:$G$533)</f>
        <v>#N/A</v>
      </c>
      <c r="J470" s="16" t="n">
        <f aca="false">+C470/29.8</f>
        <v>0</v>
      </c>
      <c r="K470" s="18" t="e">
        <f aca="false">+$Z$1/J470</f>
        <v>#DIV/0!</v>
      </c>
      <c r="L470" s="16" t="n">
        <f aca="false">+C470-$C$12</f>
        <v>-0.0878356481481482</v>
      </c>
      <c r="M470" s="16" t="n">
        <f aca="false">+C470-C469</f>
        <v>0</v>
      </c>
    </row>
    <row r="471" customFormat="false" ht="12" hidden="false" customHeight="true" outlineLevel="0" collapsed="false">
      <c r="A471" s="14" t="n">
        <v>460</v>
      </c>
      <c r="B471" s="14"/>
      <c r="C471" s="16"/>
      <c r="D471" s="14" t="e">
        <f aca="false">LOOKUP(B471,ISCRITTI!$A$5:$A$533,ISCRITTI!$B$5:$B$533)</f>
        <v>#N/A</v>
      </c>
      <c r="E471" s="14" t="e">
        <f aca="false">LOOKUP(B471,ISCRITTI!$A$5:$A$533,ISCRITTI!$C$5:$C$533)</f>
        <v>#N/A</v>
      </c>
      <c r="F471" s="17" t="e">
        <f aca="false">LOOKUP(B471,ISCRITTI!$A$5:$A$533,ISCRITTI!$D$5:$D$533)</f>
        <v>#N/A</v>
      </c>
      <c r="G471" s="17" t="e">
        <f aca="false">LOOKUP(B471,ISCRITTI!$A$5:$A$533,ISCRITTI!$E$5:$E$533)</f>
        <v>#N/A</v>
      </c>
      <c r="H471" s="17" t="e">
        <f aca="false">LOOKUP(B471,ISCRITTI!$A$5:$A$533,ISCRITTI!$F$5:$F$533)</f>
        <v>#N/A</v>
      </c>
      <c r="I471" s="14" t="e">
        <f aca="false">LOOKUP(B471,ISCRITTI!$A$5:$A$533,ISCRITTI!$G$5:$G$533)</f>
        <v>#N/A</v>
      </c>
      <c r="J471" s="16" t="n">
        <f aca="false">+C471/29.8</f>
        <v>0</v>
      </c>
      <c r="K471" s="18" t="e">
        <f aca="false">+$Z$1/J471</f>
        <v>#DIV/0!</v>
      </c>
      <c r="L471" s="16" t="n">
        <f aca="false">+C471-$C$12</f>
        <v>-0.0878356481481482</v>
      </c>
      <c r="M471" s="16" t="n">
        <f aca="false">+C471-C470</f>
        <v>0</v>
      </c>
    </row>
    <row r="472" customFormat="false" ht="12" hidden="false" customHeight="true" outlineLevel="0" collapsed="false">
      <c r="A472" s="14" t="n">
        <v>461</v>
      </c>
      <c r="B472" s="14"/>
      <c r="C472" s="16"/>
      <c r="D472" s="14" t="e">
        <f aca="false">LOOKUP(B472,ISCRITTI!$A$5:$A$533,ISCRITTI!$B$5:$B$533)</f>
        <v>#N/A</v>
      </c>
      <c r="E472" s="14" t="e">
        <f aca="false">LOOKUP(B472,ISCRITTI!$A$5:$A$533,ISCRITTI!$C$5:$C$533)</f>
        <v>#N/A</v>
      </c>
      <c r="F472" s="17" t="e">
        <f aca="false">LOOKUP(B472,ISCRITTI!$A$5:$A$533,ISCRITTI!$D$5:$D$533)</f>
        <v>#N/A</v>
      </c>
      <c r="G472" s="17" t="e">
        <f aca="false">LOOKUP(B472,ISCRITTI!$A$5:$A$533,ISCRITTI!$E$5:$E$533)</f>
        <v>#N/A</v>
      </c>
      <c r="H472" s="17" t="e">
        <f aca="false">LOOKUP(B472,ISCRITTI!$A$5:$A$533,ISCRITTI!$F$5:$F$533)</f>
        <v>#N/A</v>
      </c>
      <c r="I472" s="14" t="e">
        <f aca="false">LOOKUP(B472,ISCRITTI!$A$5:$A$533,ISCRITTI!$G$5:$G$533)</f>
        <v>#N/A</v>
      </c>
      <c r="J472" s="16" t="n">
        <f aca="false">+C472/29.8</f>
        <v>0</v>
      </c>
      <c r="K472" s="18" t="e">
        <f aca="false">+$Z$1/J472</f>
        <v>#DIV/0!</v>
      </c>
      <c r="L472" s="16" t="n">
        <f aca="false">+C472-$C$12</f>
        <v>-0.0878356481481482</v>
      </c>
      <c r="M472" s="16" t="n">
        <f aca="false">+C472-C471</f>
        <v>0</v>
      </c>
    </row>
    <row r="473" customFormat="false" ht="12" hidden="false" customHeight="true" outlineLevel="0" collapsed="false">
      <c r="A473" s="14" t="n">
        <v>462</v>
      </c>
      <c r="B473" s="14"/>
      <c r="C473" s="16"/>
      <c r="D473" s="14" t="e">
        <f aca="false">LOOKUP(B473,ISCRITTI!$A$5:$A$533,ISCRITTI!$B$5:$B$533)</f>
        <v>#N/A</v>
      </c>
      <c r="E473" s="14" t="e">
        <f aca="false">LOOKUP(B473,ISCRITTI!$A$5:$A$533,ISCRITTI!$C$5:$C$533)</f>
        <v>#N/A</v>
      </c>
      <c r="F473" s="17" t="e">
        <f aca="false">LOOKUP(B473,ISCRITTI!$A$5:$A$533,ISCRITTI!$D$5:$D$533)</f>
        <v>#N/A</v>
      </c>
      <c r="G473" s="17" t="e">
        <f aca="false">LOOKUP(B473,ISCRITTI!$A$5:$A$533,ISCRITTI!$E$5:$E$533)</f>
        <v>#N/A</v>
      </c>
      <c r="H473" s="17" t="e">
        <f aca="false">LOOKUP(B473,ISCRITTI!$A$5:$A$533,ISCRITTI!$F$5:$F$533)</f>
        <v>#N/A</v>
      </c>
      <c r="I473" s="14" t="e">
        <f aca="false">LOOKUP(B473,ISCRITTI!$A$5:$A$533,ISCRITTI!$G$5:$G$533)</f>
        <v>#N/A</v>
      </c>
      <c r="J473" s="16" t="n">
        <f aca="false">+C473/29.8</f>
        <v>0</v>
      </c>
      <c r="K473" s="18" t="e">
        <f aca="false">+$Z$1/J473</f>
        <v>#DIV/0!</v>
      </c>
      <c r="L473" s="16" t="n">
        <f aca="false">+C473-$C$12</f>
        <v>-0.0878356481481482</v>
      </c>
      <c r="M473" s="16" t="n">
        <f aca="false">+C473-C472</f>
        <v>0</v>
      </c>
    </row>
    <row r="474" customFormat="false" ht="12" hidden="false" customHeight="true" outlineLevel="0" collapsed="false">
      <c r="A474" s="14" t="n">
        <v>463</v>
      </c>
      <c r="B474" s="14"/>
      <c r="C474" s="16"/>
      <c r="D474" s="14" t="e">
        <f aca="false">LOOKUP(B474,ISCRITTI!$A$5:$A$533,ISCRITTI!$B$5:$B$533)</f>
        <v>#N/A</v>
      </c>
      <c r="E474" s="14" t="e">
        <f aca="false">LOOKUP(B474,ISCRITTI!$A$5:$A$533,ISCRITTI!$C$5:$C$533)</f>
        <v>#N/A</v>
      </c>
      <c r="F474" s="17" t="e">
        <f aca="false">LOOKUP(B474,ISCRITTI!$A$5:$A$533,ISCRITTI!$D$5:$D$533)</f>
        <v>#N/A</v>
      </c>
      <c r="G474" s="17" t="e">
        <f aca="false">LOOKUP(B474,ISCRITTI!$A$5:$A$533,ISCRITTI!$E$5:$E$533)</f>
        <v>#N/A</v>
      </c>
      <c r="H474" s="17" t="e">
        <f aca="false">LOOKUP(B474,ISCRITTI!$A$5:$A$533,ISCRITTI!$F$5:$F$533)</f>
        <v>#N/A</v>
      </c>
      <c r="I474" s="14" t="e">
        <f aca="false">LOOKUP(B474,ISCRITTI!$A$5:$A$533,ISCRITTI!$G$5:$G$533)</f>
        <v>#N/A</v>
      </c>
      <c r="J474" s="16" t="n">
        <f aca="false">+C474/29.8</f>
        <v>0</v>
      </c>
      <c r="K474" s="18" t="e">
        <f aca="false">+$Z$1/J474</f>
        <v>#DIV/0!</v>
      </c>
      <c r="L474" s="16" t="n">
        <f aca="false">+C474-$C$12</f>
        <v>-0.0878356481481482</v>
      </c>
      <c r="M474" s="16" t="n">
        <f aca="false">+C474-C473</f>
        <v>0</v>
      </c>
    </row>
    <row r="475" customFormat="false" ht="12" hidden="false" customHeight="true" outlineLevel="0" collapsed="false">
      <c r="A475" s="14" t="n">
        <v>464</v>
      </c>
      <c r="B475" s="14"/>
      <c r="C475" s="16"/>
      <c r="D475" s="14" t="e">
        <f aca="false">LOOKUP(B475,ISCRITTI!$A$5:$A$533,ISCRITTI!$B$5:$B$533)</f>
        <v>#N/A</v>
      </c>
      <c r="E475" s="14" t="e">
        <f aca="false">LOOKUP(B475,ISCRITTI!$A$5:$A$533,ISCRITTI!$C$5:$C$533)</f>
        <v>#N/A</v>
      </c>
      <c r="F475" s="17" t="e">
        <f aca="false">LOOKUP(B475,ISCRITTI!$A$5:$A$533,ISCRITTI!$D$5:$D$533)</f>
        <v>#N/A</v>
      </c>
      <c r="G475" s="17" t="e">
        <f aca="false">LOOKUP(B475,ISCRITTI!$A$5:$A$533,ISCRITTI!$E$5:$E$533)</f>
        <v>#N/A</v>
      </c>
      <c r="H475" s="17" t="e">
        <f aca="false">LOOKUP(B475,ISCRITTI!$A$5:$A$533,ISCRITTI!$F$5:$F$533)</f>
        <v>#N/A</v>
      </c>
      <c r="I475" s="14" t="e">
        <f aca="false">LOOKUP(B475,ISCRITTI!$A$5:$A$533,ISCRITTI!$G$5:$G$533)</f>
        <v>#N/A</v>
      </c>
      <c r="J475" s="16" t="n">
        <f aca="false">+C475/29.8</f>
        <v>0</v>
      </c>
      <c r="K475" s="18" t="e">
        <f aca="false">+$Z$1/J475</f>
        <v>#DIV/0!</v>
      </c>
      <c r="L475" s="16" t="n">
        <f aca="false">+C475-$C$12</f>
        <v>-0.0878356481481482</v>
      </c>
      <c r="M475" s="16" t="n">
        <f aca="false">+C475-C474</f>
        <v>0</v>
      </c>
    </row>
    <row r="476" customFormat="false" ht="12" hidden="false" customHeight="true" outlineLevel="0" collapsed="false">
      <c r="A476" s="14" t="n">
        <v>465</v>
      </c>
      <c r="B476" s="14"/>
      <c r="C476" s="16"/>
      <c r="D476" s="14" t="e">
        <f aca="false">LOOKUP(B476,ISCRITTI!$A$5:$A$533,ISCRITTI!$B$5:$B$533)</f>
        <v>#N/A</v>
      </c>
      <c r="E476" s="14" t="e">
        <f aca="false">LOOKUP(B476,ISCRITTI!$A$5:$A$533,ISCRITTI!$C$5:$C$533)</f>
        <v>#N/A</v>
      </c>
      <c r="F476" s="17" t="e">
        <f aca="false">LOOKUP(B476,ISCRITTI!$A$5:$A$533,ISCRITTI!$D$5:$D$533)</f>
        <v>#N/A</v>
      </c>
      <c r="G476" s="17" t="e">
        <f aca="false">LOOKUP(B476,ISCRITTI!$A$5:$A$533,ISCRITTI!$E$5:$E$533)</f>
        <v>#N/A</v>
      </c>
      <c r="H476" s="17" t="e">
        <f aca="false">LOOKUP(B476,ISCRITTI!$A$5:$A$533,ISCRITTI!$F$5:$F$533)</f>
        <v>#N/A</v>
      </c>
      <c r="I476" s="14" t="e">
        <f aca="false">LOOKUP(B476,ISCRITTI!$A$5:$A$533,ISCRITTI!$G$5:$G$533)</f>
        <v>#N/A</v>
      </c>
      <c r="J476" s="16" t="n">
        <f aca="false">+C476/29.8</f>
        <v>0</v>
      </c>
      <c r="K476" s="18" t="e">
        <f aca="false">+$Z$1/J476</f>
        <v>#DIV/0!</v>
      </c>
      <c r="L476" s="16" t="n">
        <f aca="false">+C476-$C$12</f>
        <v>-0.0878356481481482</v>
      </c>
      <c r="M476" s="16" t="n">
        <f aca="false">+C476-C475</f>
        <v>0</v>
      </c>
    </row>
    <row r="477" customFormat="false" ht="12" hidden="false" customHeight="true" outlineLevel="0" collapsed="false">
      <c r="A477" s="14" t="n">
        <v>466</v>
      </c>
      <c r="B477" s="14"/>
      <c r="C477" s="16"/>
      <c r="D477" s="14" t="e">
        <f aca="false">LOOKUP(B477,ISCRITTI!$A$5:$A$533,ISCRITTI!$B$5:$B$533)</f>
        <v>#N/A</v>
      </c>
      <c r="E477" s="14" t="e">
        <f aca="false">LOOKUP(B477,ISCRITTI!$A$5:$A$533,ISCRITTI!$C$5:$C$533)</f>
        <v>#N/A</v>
      </c>
      <c r="F477" s="17" t="e">
        <f aca="false">LOOKUP(B477,ISCRITTI!$A$5:$A$533,ISCRITTI!$D$5:$D$533)</f>
        <v>#N/A</v>
      </c>
      <c r="G477" s="17" t="e">
        <f aca="false">LOOKUP(B477,ISCRITTI!$A$5:$A$533,ISCRITTI!$E$5:$E$533)</f>
        <v>#N/A</v>
      </c>
      <c r="H477" s="17" t="e">
        <f aca="false">LOOKUP(B477,ISCRITTI!$A$5:$A$533,ISCRITTI!$F$5:$F$533)</f>
        <v>#N/A</v>
      </c>
      <c r="I477" s="14" t="e">
        <f aca="false">LOOKUP(B477,ISCRITTI!$A$5:$A$533,ISCRITTI!$G$5:$G$533)</f>
        <v>#N/A</v>
      </c>
      <c r="J477" s="16" t="n">
        <f aca="false">+C477/29.8</f>
        <v>0</v>
      </c>
      <c r="K477" s="18" t="e">
        <f aca="false">+$Z$1/J477</f>
        <v>#DIV/0!</v>
      </c>
      <c r="L477" s="16" t="n">
        <f aca="false">+C477-$C$12</f>
        <v>-0.0878356481481482</v>
      </c>
      <c r="M477" s="16" t="n">
        <f aca="false">+C477-C476</f>
        <v>0</v>
      </c>
    </row>
    <row r="478" customFormat="false" ht="12" hidden="false" customHeight="true" outlineLevel="0" collapsed="false">
      <c r="A478" s="14" t="n">
        <v>467</v>
      </c>
      <c r="B478" s="14"/>
      <c r="C478" s="16"/>
      <c r="D478" s="14" t="e">
        <f aca="false">LOOKUP(B478,ISCRITTI!$A$5:$A$533,ISCRITTI!$B$5:$B$533)</f>
        <v>#N/A</v>
      </c>
      <c r="E478" s="14" t="e">
        <f aca="false">LOOKUP(B478,ISCRITTI!$A$5:$A$533,ISCRITTI!$C$5:$C$533)</f>
        <v>#N/A</v>
      </c>
      <c r="F478" s="17" t="e">
        <f aca="false">LOOKUP(B478,ISCRITTI!$A$5:$A$533,ISCRITTI!$D$5:$D$533)</f>
        <v>#N/A</v>
      </c>
      <c r="G478" s="17" t="e">
        <f aca="false">LOOKUP(B478,ISCRITTI!$A$5:$A$533,ISCRITTI!$E$5:$E$533)</f>
        <v>#N/A</v>
      </c>
      <c r="H478" s="17" t="e">
        <f aca="false">LOOKUP(B478,ISCRITTI!$A$5:$A$533,ISCRITTI!$F$5:$F$533)</f>
        <v>#N/A</v>
      </c>
      <c r="I478" s="14" t="e">
        <f aca="false">LOOKUP(B478,ISCRITTI!$A$5:$A$533,ISCRITTI!$G$5:$G$533)</f>
        <v>#N/A</v>
      </c>
      <c r="J478" s="16" t="n">
        <f aca="false">+C478/29.8</f>
        <v>0</v>
      </c>
      <c r="K478" s="18" t="e">
        <f aca="false">+$Z$1/J478</f>
        <v>#DIV/0!</v>
      </c>
      <c r="L478" s="16" t="n">
        <f aca="false">+C478-$C$12</f>
        <v>-0.0878356481481482</v>
      </c>
      <c r="M478" s="16" t="n">
        <f aca="false">+C478-C477</f>
        <v>0</v>
      </c>
    </row>
    <row r="479" customFormat="false" ht="12" hidden="false" customHeight="true" outlineLevel="0" collapsed="false">
      <c r="A479" s="14" t="n">
        <v>468</v>
      </c>
      <c r="B479" s="14"/>
      <c r="C479" s="16"/>
      <c r="D479" s="14" t="e">
        <f aca="false">LOOKUP(B479,ISCRITTI!$A$5:$A$533,ISCRITTI!$B$5:$B$533)</f>
        <v>#N/A</v>
      </c>
      <c r="E479" s="14" t="e">
        <f aca="false">LOOKUP(B479,ISCRITTI!$A$5:$A$533,ISCRITTI!$C$5:$C$533)</f>
        <v>#N/A</v>
      </c>
      <c r="F479" s="17" t="e">
        <f aca="false">LOOKUP(B479,ISCRITTI!$A$5:$A$533,ISCRITTI!$D$5:$D$533)</f>
        <v>#N/A</v>
      </c>
      <c r="G479" s="17" t="e">
        <f aca="false">LOOKUP(B479,ISCRITTI!$A$5:$A$533,ISCRITTI!$E$5:$E$533)</f>
        <v>#N/A</v>
      </c>
      <c r="H479" s="17" t="e">
        <f aca="false">LOOKUP(B479,ISCRITTI!$A$5:$A$533,ISCRITTI!$F$5:$F$533)</f>
        <v>#N/A</v>
      </c>
      <c r="I479" s="14" t="e">
        <f aca="false">LOOKUP(B479,ISCRITTI!$A$5:$A$533,ISCRITTI!$G$5:$G$533)</f>
        <v>#N/A</v>
      </c>
      <c r="J479" s="16" t="n">
        <f aca="false">+C479/29.8</f>
        <v>0</v>
      </c>
      <c r="K479" s="18" t="e">
        <f aca="false">+$Z$1/J479</f>
        <v>#DIV/0!</v>
      </c>
      <c r="L479" s="16" t="n">
        <f aca="false">+C479-$C$12</f>
        <v>-0.0878356481481482</v>
      </c>
      <c r="M479" s="16" t="n">
        <f aca="false">+C479-C478</f>
        <v>0</v>
      </c>
    </row>
    <row r="480" customFormat="false" ht="12" hidden="false" customHeight="true" outlineLevel="0" collapsed="false">
      <c r="A480" s="14" t="n">
        <v>469</v>
      </c>
      <c r="B480" s="14"/>
      <c r="C480" s="16"/>
      <c r="D480" s="14" t="e">
        <f aca="false">LOOKUP(B480,ISCRITTI!$A$5:$A$533,ISCRITTI!$B$5:$B$533)</f>
        <v>#N/A</v>
      </c>
      <c r="E480" s="14" t="e">
        <f aca="false">LOOKUP(B480,ISCRITTI!$A$5:$A$533,ISCRITTI!$C$5:$C$533)</f>
        <v>#N/A</v>
      </c>
      <c r="F480" s="17" t="e">
        <f aca="false">LOOKUP(B480,ISCRITTI!$A$5:$A$533,ISCRITTI!$D$5:$D$533)</f>
        <v>#N/A</v>
      </c>
      <c r="G480" s="17" t="e">
        <f aca="false">LOOKUP(B480,ISCRITTI!$A$5:$A$533,ISCRITTI!$E$5:$E$533)</f>
        <v>#N/A</v>
      </c>
      <c r="H480" s="17" t="e">
        <f aca="false">LOOKUP(B480,ISCRITTI!$A$5:$A$533,ISCRITTI!$F$5:$F$533)</f>
        <v>#N/A</v>
      </c>
      <c r="I480" s="14" t="e">
        <f aca="false">LOOKUP(B480,ISCRITTI!$A$5:$A$533,ISCRITTI!$G$5:$G$533)</f>
        <v>#N/A</v>
      </c>
      <c r="J480" s="16" t="n">
        <f aca="false">+C480/29.8</f>
        <v>0</v>
      </c>
      <c r="K480" s="18" t="e">
        <f aca="false">+$Z$1/J480</f>
        <v>#DIV/0!</v>
      </c>
      <c r="L480" s="16" t="n">
        <f aca="false">+C480-$C$12</f>
        <v>-0.0878356481481482</v>
      </c>
      <c r="M480" s="16" t="n">
        <f aca="false">+C480-C479</f>
        <v>0</v>
      </c>
    </row>
    <row r="481" customFormat="false" ht="12" hidden="false" customHeight="true" outlineLevel="0" collapsed="false">
      <c r="A481" s="14" t="n">
        <v>470</v>
      </c>
      <c r="B481" s="14"/>
      <c r="C481" s="16"/>
      <c r="D481" s="14" t="e">
        <f aca="false">LOOKUP(B481,ISCRITTI!$A$5:$A$533,ISCRITTI!$B$5:$B$533)</f>
        <v>#N/A</v>
      </c>
      <c r="E481" s="14" t="e">
        <f aca="false">LOOKUP(B481,ISCRITTI!$A$5:$A$533,ISCRITTI!$C$5:$C$533)</f>
        <v>#N/A</v>
      </c>
      <c r="F481" s="17" t="e">
        <f aca="false">LOOKUP(B481,ISCRITTI!$A$5:$A$533,ISCRITTI!$D$5:$D$533)</f>
        <v>#N/A</v>
      </c>
      <c r="G481" s="17" t="e">
        <f aca="false">LOOKUP(B481,ISCRITTI!$A$5:$A$533,ISCRITTI!$E$5:$E$533)</f>
        <v>#N/A</v>
      </c>
      <c r="H481" s="17" t="e">
        <f aca="false">LOOKUP(B481,ISCRITTI!$A$5:$A$533,ISCRITTI!$F$5:$F$533)</f>
        <v>#N/A</v>
      </c>
      <c r="I481" s="14" t="e">
        <f aca="false">LOOKUP(B481,ISCRITTI!$A$5:$A$533,ISCRITTI!$G$5:$G$533)</f>
        <v>#N/A</v>
      </c>
      <c r="J481" s="16" t="n">
        <f aca="false">+C481/29.8</f>
        <v>0</v>
      </c>
      <c r="K481" s="18" t="e">
        <f aca="false">+$Z$1/J481</f>
        <v>#DIV/0!</v>
      </c>
      <c r="L481" s="16" t="n">
        <f aca="false">+C481-$C$12</f>
        <v>-0.0878356481481482</v>
      </c>
      <c r="M481" s="16" t="n">
        <f aca="false">+C481-C480</f>
        <v>0</v>
      </c>
    </row>
    <row r="482" customFormat="false" ht="12" hidden="false" customHeight="true" outlineLevel="0" collapsed="false">
      <c r="A482" s="14" t="n">
        <v>471</v>
      </c>
      <c r="B482" s="14"/>
      <c r="C482" s="16"/>
      <c r="D482" s="14" t="e">
        <f aca="false">LOOKUP(B482,ISCRITTI!$A$5:$A$533,ISCRITTI!$B$5:$B$533)</f>
        <v>#N/A</v>
      </c>
      <c r="E482" s="14" t="e">
        <f aca="false">LOOKUP(B482,ISCRITTI!$A$5:$A$533,ISCRITTI!$C$5:$C$533)</f>
        <v>#N/A</v>
      </c>
      <c r="F482" s="17" t="e">
        <f aca="false">LOOKUP(B482,ISCRITTI!$A$5:$A$533,ISCRITTI!$D$5:$D$533)</f>
        <v>#N/A</v>
      </c>
      <c r="G482" s="17" t="e">
        <f aca="false">LOOKUP(B482,ISCRITTI!$A$5:$A$533,ISCRITTI!$E$5:$E$533)</f>
        <v>#N/A</v>
      </c>
      <c r="H482" s="17" t="e">
        <f aca="false">LOOKUP(B482,ISCRITTI!$A$5:$A$533,ISCRITTI!$F$5:$F$533)</f>
        <v>#N/A</v>
      </c>
      <c r="I482" s="14" t="e">
        <f aca="false">LOOKUP(B482,ISCRITTI!$A$5:$A$533,ISCRITTI!$G$5:$G$533)</f>
        <v>#N/A</v>
      </c>
      <c r="J482" s="16" t="n">
        <f aca="false">+C482/29.8</f>
        <v>0</v>
      </c>
      <c r="K482" s="18" t="e">
        <f aca="false">+$Z$1/J482</f>
        <v>#DIV/0!</v>
      </c>
      <c r="L482" s="16" t="n">
        <f aca="false">+C482-$C$12</f>
        <v>-0.0878356481481482</v>
      </c>
      <c r="M482" s="16" t="n">
        <f aca="false">+C482-C481</f>
        <v>0</v>
      </c>
    </row>
    <row r="483" customFormat="false" ht="12" hidden="false" customHeight="true" outlineLevel="0" collapsed="false">
      <c r="A483" s="14" t="n">
        <v>472</v>
      </c>
      <c r="B483" s="14"/>
      <c r="C483" s="16"/>
      <c r="D483" s="14" t="e">
        <f aca="false">LOOKUP(B483,ISCRITTI!$A$5:$A$533,ISCRITTI!$B$5:$B$533)</f>
        <v>#N/A</v>
      </c>
      <c r="E483" s="14" t="e">
        <f aca="false">LOOKUP(B483,ISCRITTI!$A$5:$A$533,ISCRITTI!$C$5:$C$533)</f>
        <v>#N/A</v>
      </c>
      <c r="F483" s="17" t="e">
        <f aca="false">LOOKUP(B483,ISCRITTI!$A$5:$A$533,ISCRITTI!$D$5:$D$533)</f>
        <v>#N/A</v>
      </c>
      <c r="G483" s="17" t="e">
        <f aca="false">LOOKUP(B483,ISCRITTI!$A$5:$A$533,ISCRITTI!$E$5:$E$533)</f>
        <v>#N/A</v>
      </c>
      <c r="H483" s="17" t="e">
        <f aca="false">LOOKUP(B483,ISCRITTI!$A$5:$A$533,ISCRITTI!$F$5:$F$533)</f>
        <v>#N/A</v>
      </c>
      <c r="I483" s="14" t="e">
        <f aca="false">LOOKUP(B483,ISCRITTI!$A$5:$A$533,ISCRITTI!$G$5:$G$533)</f>
        <v>#N/A</v>
      </c>
      <c r="J483" s="16" t="n">
        <f aca="false">+C483/29.8</f>
        <v>0</v>
      </c>
      <c r="K483" s="18" t="e">
        <f aca="false">+$Z$1/J483</f>
        <v>#DIV/0!</v>
      </c>
      <c r="L483" s="16" t="n">
        <f aca="false">+C483-$C$12</f>
        <v>-0.0878356481481482</v>
      </c>
      <c r="M483" s="16" t="n">
        <f aca="false">+C483-C482</f>
        <v>0</v>
      </c>
    </row>
    <row r="484" customFormat="false" ht="12" hidden="false" customHeight="true" outlineLevel="0" collapsed="false">
      <c r="A484" s="14" t="n">
        <v>473</v>
      </c>
      <c r="B484" s="14"/>
      <c r="C484" s="16"/>
      <c r="D484" s="14" t="e">
        <f aca="false">LOOKUP(B484,ISCRITTI!$A$5:$A$533,ISCRITTI!$B$5:$B$533)</f>
        <v>#N/A</v>
      </c>
      <c r="E484" s="14" t="e">
        <f aca="false">LOOKUP(B484,ISCRITTI!$A$5:$A$533,ISCRITTI!$C$5:$C$533)</f>
        <v>#N/A</v>
      </c>
      <c r="F484" s="17" t="e">
        <f aca="false">LOOKUP(B484,ISCRITTI!$A$5:$A$533,ISCRITTI!$D$5:$D$533)</f>
        <v>#N/A</v>
      </c>
      <c r="G484" s="17" t="e">
        <f aca="false">LOOKUP(B484,ISCRITTI!$A$5:$A$533,ISCRITTI!$E$5:$E$533)</f>
        <v>#N/A</v>
      </c>
      <c r="H484" s="17" t="e">
        <f aca="false">LOOKUP(B484,ISCRITTI!$A$5:$A$533,ISCRITTI!$F$5:$F$533)</f>
        <v>#N/A</v>
      </c>
      <c r="I484" s="14" t="e">
        <f aca="false">LOOKUP(B484,ISCRITTI!$A$5:$A$533,ISCRITTI!$G$5:$G$533)</f>
        <v>#N/A</v>
      </c>
      <c r="J484" s="16" t="n">
        <f aca="false">+C484/29.8</f>
        <v>0</v>
      </c>
      <c r="K484" s="18" t="e">
        <f aca="false">+$Z$1/J484</f>
        <v>#DIV/0!</v>
      </c>
      <c r="L484" s="16" t="n">
        <f aca="false">+C484-$C$12</f>
        <v>-0.0878356481481482</v>
      </c>
      <c r="M484" s="16" t="n">
        <f aca="false">+C484-C483</f>
        <v>0</v>
      </c>
    </row>
    <row r="485" customFormat="false" ht="12" hidden="false" customHeight="true" outlineLevel="0" collapsed="false">
      <c r="A485" s="14" t="n">
        <v>474</v>
      </c>
      <c r="B485" s="14"/>
      <c r="C485" s="16"/>
      <c r="D485" s="14" t="e">
        <f aca="false">LOOKUP(B485,ISCRITTI!$A$5:$A$533,ISCRITTI!$B$5:$B$533)</f>
        <v>#N/A</v>
      </c>
      <c r="E485" s="14" t="e">
        <f aca="false">LOOKUP(B485,ISCRITTI!$A$5:$A$533,ISCRITTI!$C$5:$C$533)</f>
        <v>#N/A</v>
      </c>
      <c r="F485" s="17" t="e">
        <f aca="false">LOOKUP(B485,ISCRITTI!$A$5:$A$533,ISCRITTI!$D$5:$D$533)</f>
        <v>#N/A</v>
      </c>
      <c r="G485" s="17" t="e">
        <f aca="false">LOOKUP(B485,ISCRITTI!$A$5:$A$533,ISCRITTI!$E$5:$E$533)</f>
        <v>#N/A</v>
      </c>
      <c r="H485" s="17" t="e">
        <f aca="false">LOOKUP(B485,ISCRITTI!$A$5:$A$533,ISCRITTI!$F$5:$F$533)</f>
        <v>#N/A</v>
      </c>
      <c r="I485" s="14" t="e">
        <f aca="false">LOOKUP(B485,ISCRITTI!$A$5:$A$533,ISCRITTI!$G$5:$G$533)</f>
        <v>#N/A</v>
      </c>
      <c r="J485" s="16" t="n">
        <f aca="false">+C485/29.8</f>
        <v>0</v>
      </c>
      <c r="K485" s="18" t="e">
        <f aca="false">+$Z$1/J485</f>
        <v>#DIV/0!</v>
      </c>
      <c r="L485" s="16" t="n">
        <f aca="false">+C485-$C$12</f>
        <v>-0.0878356481481482</v>
      </c>
      <c r="M485" s="16" t="n">
        <f aca="false">+C485-C484</f>
        <v>0</v>
      </c>
    </row>
    <row r="486" customFormat="false" ht="12" hidden="false" customHeight="true" outlineLevel="0" collapsed="false">
      <c r="A486" s="14" t="n">
        <v>475</v>
      </c>
      <c r="B486" s="14"/>
      <c r="C486" s="16"/>
      <c r="D486" s="14" t="e">
        <f aca="false">LOOKUP(B486,ISCRITTI!$A$5:$A$533,ISCRITTI!$B$5:$B$533)</f>
        <v>#N/A</v>
      </c>
      <c r="E486" s="14" t="e">
        <f aca="false">LOOKUP(B486,ISCRITTI!$A$5:$A$533,ISCRITTI!$C$5:$C$533)</f>
        <v>#N/A</v>
      </c>
      <c r="F486" s="17" t="e">
        <f aca="false">LOOKUP(B486,ISCRITTI!$A$5:$A$533,ISCRITTI!$D$5:$D$533)</f>
        <v>#N/A</v>
      </c>
      <c r="G486" s="17" t="e">
        <f aca="false">LOOKUP(B486,ISCRITTI!$A$5:$A$533,ISCRITTI!$E$5:$E$533)</f>
        <v>#N/A</v>
      </c>
      <c r="H486" s="17" t="e">
        <f aca="false">LOOKUP(B486,ISCRITTI!$A$5:$A$533,ISCRITTI!$F$5:$F$533)</f>
        <v>#N/A</v>
      </c>
      <c r="I486" s="14" t="e">
        <f aca="false">LOOKUP(B486,ISCRITTI!$A$5:$A$533,ISCRITTI!$G$5:$G$533)</f>
        <v>#N/A</v>
      </c>
      <c r="J486" s="16" t="n">
        <f aca="false">+C486/29.8</f>
        <v>0</v>
      </c>
      <c r="K486" s="18" t="e">
        <f aca="false">+$Z$1/J486</f>
        <v>#DIV/0!</v>
      </c>
      <c r="L486" s="16" t="n">
        <f aca="false">+C486-$C$12</f>
        <v>-0.0878356481481482</v>
      </c>
      <c r="M486" s="16" t="n">
        <f aca="false">+C486-C485</f>
        <v>0</v>
      </c>
    </row>
    <row r="487" customFormat="false" ht="12" hidden="false" customHeight="true" outlineLevel="0" collapsed="false">
      <c r="A487" s="14" t="n">
        <v>476</v>
      </c>
      <c r="B487" s="14"/>
      <c r="C487" s="16"/>
      <c r="D487" s="14" t="e">
        <f aca="false">LOOKUP(B487,ISCRITTI!$A$5:$A$533,ISCRITTI!$B$5:$B$533)</f>
        <v>#N/A</v>
      </c>
      <c r="E487" s="14" t="e">
        <f aca="false">LOOKUP(B487,ISCRITTI!$A$5:$A$533,ISCRITTI!$C$5:$C$533)</f>
        <v>#N/A</v>
      </c>
      <c r="F487" s="17" t="e">
        <f aca="false">LOOKUP(B487,ISCRITTI!$A$5:$A$533,ISCRITTI!$D$5:$D$533)</f>
        <v>#N/A</v>
      </c>
      <c r="G487" s="17" t="e">
        <f aca="false">LOOKUP(B487,ISCRITTI!$A$5:$A$533,ISCRITTI!$E$5:$E$533)</f>
        <v>#N/A</v>
      </c>
      <c r="H487" s="17" t="e">
        <f aca="false">LOOKUP(B487,ISCRITTI!$A$5:$A$533,ISCRITTI!$F$5:$F$533)</f>
        <v>#N/A</v>
      </c>
      <c r="I487" s="14" t="e">
        <f aca="false">LOOKUP(B487,ISCRITTI!$A$5:$A$533,ISCRITTI!$G$5:$G$533)</f>
        <v>#N/A</v>
      </c>
      <c r="J487" s="16" t="n">
        <f aca="false">+C487/29.8</f>
        <v>0</v>
      </c>
      <c r="K487" s="18" t="e">
        <f aca="false">+$Z$1/J487</f>
        <v>#DIV/0!</v>
      </c>
      <c r="L487" s="16" t="n">
        <f aca="false">+C487-$C$12</f>
        <v>-0.0878356481481482</v>
      </c>
      <c r="M487" s="16" t="n">
        <f aca="false">+C487-C486</f>
        <v>0</v>
      </c>
    </row>
    <row r="488" customFormat="false" ht="12" hidden="false" customHeight="true" outlineLevel="0" collapsed="false">
      <c r="A488" s="14" t="n">
        <v>477</v>
      </c>
      <c r="B488" s="14"/>
      <c r="C488" s="16"/>
      <c r="D488" s="14" t="e">
        <f aca="false">LOOKUP(B488,ISCRITTI!$A$5:$A$533,ISCRITTI!$B$5:$B$533)</f>
        <v>#N/A</v>
      </c>
      <c r="E488" s="14" t="e">
        <f aca="false">LOOKUP(B488,ISCRITTI!$A$5:$A$533,ISCRITTI!$C$5:$C$533)</f>
        <v>#N/A</v>
      </c>
      <c r="F488" s="17" t="e">
        <f aca="false">LOOKUP(B488,ISCRITTI!$A$5:$A$533,ISCRITTI!$D$5:$D$533)</f>
        <v>#N/A</v>
      </c>
      <c r="G488" s="17" t="e">
        <f aca="false">LOOKUP(B488,ISCRITTI!$A$5:$A$533,ISCRITTI!$E$5:$E$533)</f>
        <v>#N/A</v>
      </c>
      <c r="H488" s="17" t="e">
        <f aca="false">LOOKUP(B488,ISCRITTI!$A$5:$A$533,ISCRITTI!$F$5:$F$533)</f>
        <v>#N/A</v>
      </c>
      <c r="I488" s="14" t="e">
        <f aca="false">LOOKUP(B488,ISCRITTI!$A$5:$A$533,ISCRITTI!$G$5:$G$533)</f>
        <v>#N/A</v>
      </c>
      <c r="J488" s="16" t="n">
        <f aca="false">+C488/29.8</f>
        <v>0</v>
      </c>
      <c r="K488" s="18" t="e">
        <f aca="false">+$Z$1/J488</f>
        <v>#DIV/0!</v>
      </c>
      <c r="L488" s="16" t="n">
        <f aca="false">+C488-$C$12</f>
        <v>-0.0878356481481482</v>
      </c>
      <c r="M488" s="16" t="n">
        <f aca="false">+C488-C487</f>
        <v>0</v>
      </c>
    </row>
    <row r="489" customFormat="false" ht="12" hidden="false" customHeight="true" outlineLevel="0" collapsed="false">
      <c r="A489" s="14" t="n">
        <v>478</v>
      </c>
      <c r="B489" s="14"/>
      <c r="C489" s="16"/>
      <c r="D489" s="14" t="e">
        <f aca="false">LOOKUP(B489,ISCRITTI!$A$5:$A$533,ISCRITTI!$B$5:$B$533)</f>
        <v>#N/A</v>
      </c>
      <c r="E489" s="14" t="e">
        <f aca="false">LOOKUP(B489,ISCRITTI!$A$5:$A$533,ISCRITTI!$C$5:$C$533)</f>
        <v>#N/A</v>
      </c>
      <c r="F489" s="17" t="e">
        <f aca="false">LOOKUP(B489,ISCRITTI!$A$5:$A$533,ISCRITTI!$D$5:$D$533)</f>
        <v>#N/A</v>
      </c>
      <c r="G489" s="17" t="e">
        <f aca="false">LOOKUP(B489,ISCRITTI!$A$5:$A$533,ISCRITTI!$E$5:$E$533)</f>
        <v>#N/A</v>
      </c>
      <c r="H489" s="17" t="e">
        <f aca="false">LOOKUP(B489,ISCRITTI!$A$5:$A$533,ISCRITTI!$F$5:$F$533)</f>
        <v>#N/A</v>
      </c>
      <c r="I489" s="14" t="e">
        <f aca="false">LOOKUP(B489,ISCRITTI!$A$5:$A$533,ISCRITTI!$G$5:$G$533)</f>
        <v>#N/A</v>
      </c>
      <c r="J489" s="16" t="n">
        <f aca="false">+C489/29.8</f>
        <v>0</v>
      </c>
      <c r="K489" s="18" t="e">
        <f aca="false">+$Z$1/J489</f>
        <v>#DIV/0!</v>
      </c>
      <c r="L489" s="16" t="n">
        <f aca="false">+C489-$C$12</f>
        <v>-0.0878356481481482</v>
      </c>
      <c r="M489" s="16" t="n">
        <f aca="false">+C489-C488</f>
        <v>0</v>
      </c>
    </row>
    <row r="490" customFormat="false" ht="12" hidden="false" customHeight="true" outlineLevel="0" collapsed="false">
      <c r="A490" s="14" t="n">
        <v>479</v>
      </c>
      <c r="B490" s="14"/>
      <c r="C490" s="16"/>
      <c r="D490" s="14" t="e">
        <f aca="false">LOOKUP(B490,ISCRITTI!$A$5:$A$533,ISCRITTI!$B$5:$B$533)</f>
        <v>#N/A</v>
      </c>
      <c r="E490" s="14" t="e">
        <f aca="false">LOOKUP(B490,ISCRITTI!$A$5:$A$533,ISCRITTI!$C$5:$C$533)</f>
        <v>#N/A</v>
      </c>
      <c r="F490" s="17" t="e">
        <f aca="false">LOOKUP(B490,ISCRITTI!$A$5:$A$533,ISCRITTI!$D$5:$D$533)</f>
        <v>#N/A</v>
      </c>
      <c r="G490" s="17" t="e">
        <f aca="false">LOOKUP(B490,ISCRITTI!$A$5:$A$533,ISCRITTI!$E$5:$E$533)</f>
        <v>#N/A</v>
      </c>
      <c r="H490" s="17" t="e">
        <f aca="false">LOOKUP(B490,ISCRITTI!$A$5:$A$533,ISCRITTI!$F$5:$F$533)</f>
        <v>#N/A</v>
      </c>
      <c r="I490" s="14" t="e">
        <f aca="false">LOOKUP(B490,ISCRITTI!$A$5:$A$533,ISCRITTI!$G$5:$G$533)</f>
        <v>#N/A</v>
      </c>
      <c r="J490" s="16" t="n">
        <f aca="false">+C490/29.8</f>
        <v>0</v>
      </c>
      <c r="K490" s="18" t="e">
        <f aca="false">+$Z$1/J490</f>
        <v>#DIV/0!</v>
      </c>
      <c r="L490" s="16" t="n">
        <f aca="false">+C490-$C$12</f>
        <v>-0.0878356481481482</v>
      </c>
      <c r="M490" s="16" t="n">
        <f aca="false">+C490-C489</f>
        <v>0</v>
      </c>
    </row>
    <row r="491" customFormat="false" ht="12" hidden="false" customHeight="true" outlineLevel="0" collapsed="false">
      <c r="A491" s="14" t="n">
        <v>480</v>
      </c>
      <c r="B491" s="14"/>
      <c r="C491" s="16"/>
      <c r="D491" s="14" t="e">
        <f aca="false">LOOKUP(B491,ISCRITTI!$A$5:$A$533,ISCRITTI!$B$5:$B$533)</f>
        <v>#N/A</v>
      </c>
      <c r="E491" s="14" t="e">
        <f aca="false">LOOKUP(B491,ISCRITTI!$A$5:$A$533,ISCRITTI!$C$5:$C$533)</f>
        <v>#N/A</v>
      </c>
      <c r="F491" s="17" t="e">
        <f aca="false">LOOKUP(B491,ISCRITTI!$A$5:$A$533,ISCRITTI!$D$5:$D$533)</f>
        <v>#N/A</v>
      </c>
      <c r="G491" s="17" t="e">
        <f aca="false">LOOKUP(B491,ISCRITTI!$A$5:$A$533,ISCRITTI!$E$5:$E$533)</f>
        <v>#N/A</v>
      </c>
      <c r="H491" s="17" t="e">
        <f aca="false">LOOKUP(B491,ISCRITTI!$A$5:$A$533,ISCRITTI!$F$5:$F$533)</f>
        <v>#N/A</v>
      </c>
      <c r="I491" s="14" t="e">
        <f aca="false">LOOKUP(B491,ISCRITTI!$A$5:$A$533,ISCRITTI!$G$5:$G$533)</f>
        <v>#N/A</v>
      </c>
      <c r="J491" s="16" t="n">
        <f aca="false">+C491/29.8</f>
        <v>0</v>
      </c>
      <c r="K491" s="18" t="e">
        <f aca="false">+$Z$1/J491</f>
        <v>#DIV/0!</v>
      </c>
      <c r="L491" s="16" t="n">
        <f aca="false">+C491-$C$12</f>
        <v>-0.0878356481481482</v>
      </c>
      <c r="M491" s="16" t="n">
        <f aca="false">+C491-C490</f>
        <v>0</v>
      </c>
    </row>
    <row r="492" customFormat="false" ht="12" hidden="false" customHeight="true" outlineLevel="0" collapsed="false">
      <c r="A492" s="14" t="n">
        <v>481</v>
      </c>
      <c r="B492" s="14"/>
      <c r="C492" s="16"/>
      <c r="D492" s="14" t="e">
        <f aca="false">LOOKUP(B492,ISCRITTI!$A$5:$A$533,ISCRITTI!$B$5:$B$533)</f>
        <v>#N/A</v>
      </c>
      <c r="E492" s="14" t="e">
        <f aca="false">LOOKUP(B492,ISCRITTI!$A$5:$A$533,ISCRITTI!$C$5:$C$533)</f>
        <v>#N/A</v>
      </c>
      <c r="F492" s="17" t="e">
        <f aca="false">LOOKUP(B492,ISCRITTI!$A$5:$A$533,ISCRITTI!$D$5:$D$533)</f>
        <v>#N/A</v>
      </c>
      <c r="G492" s="17" t="e">
        <f aca="false">LOOKUP(B492,ISCRITTI!$A$5:$A$533,ISCRITTI!$E$5:$E$533)</f>
        <v>#N/A</v>
      </c>
      <c r="H492" s="17" t="e">
        <f aca="false">LOOKUP(B492,ISCRITTI!$A$5:$A$533,ISCRITTI!$F$5:$F$533)</f>
        <v>#N/A</v>
      </c>
      <c r="I492" s="14" t="e">
        <f aca="false">LOOKUP(B492,ISCRITTI!$A$5:$A$533,ISCRITTI!$G$5:$G$533)</f>
        <v>#N/A</v>
      </c>
      <c r="J492" s="16" t="n">
        <f aca="false">+C492/29.8</f>
        <v>0</v>
      </c>
      <c r="K492" s="18" t="e">
        <f aca="false">+$Z$1/J492</f>
        <v>#DIV/0!</v>
      </c>
      <c r="L492" s="16" t="n">
        <f aca="false">+C492-$C$12</f>
        <v>-0.0878356481481482</v>
      </c>
      <c r="M492" s="16" t="n">
        <f aca="false">+C492-C491</f>
        <v>0</v>
      </c>
    </row>
    <row r="493" customFormat="false" ht="12" hidden="false" customHeight="true" outlineLevel="0" collapsed="false">
      <c r="A493" s="14" t="n">
        <v>482</v>
      </c>
      <c r="B493" s="14"/>
      <c r="C493" s="16"/>
      <c r="D493" s="14" t="e">
        <f aca="false">LOOKUP(B493,ISCRITTI!$A$5:$A$533,ISCRITTI!$B$5:$B$533)</f>
        <v>#N/A</v>
      </c>
      <c r="E493" s="14" t="e">
        <f aca="false">LOOKUP(B493,ISCRITTI!$A$5:$A$533,ISCRITTI!$C$5:$C$533)</f>
        <v>#N/A</v>
      </c>
      <c r="F493" s="17" t="e">
        <f aca="false">LOOKUP(B493,ISCRITTI!$A$5:$A$533,ISCRITTI!$D$5:$D$533)</f>
        <v>#N/A</v>
      </c>
      <c r="G493" s="17" t="e">
        <f aca="false">LOOKUP(B493,ISCRITTI!$A$5:$A$533,ISCRITTI!$E$5:$E$533)</f>
        <v>#N/A</v>
      </c>
      <c r="H493" s="17" t="e">
        <f aca="false">LOOKUP(B493,ISCRITTI!$A$5:$A$533,ISCRITTI!$F$5:$F$533)</f>
        <v>#N/A</v>
      </c>
      <c r="I493" s="14" t="e">
        <f aca="false">LOOKUP(B493,ISCRITTI!$A$5:$A$533,ISCRITTI!$G$5:$G$533)</f>
        <v>#N/A</v>
      </c>
      <c r="J493" s="16" t="n">
        <f aca="false">+C493/29.8</f>
        <v>0</v>
      </c>
      <c r="K493" s="18" t="e">
        <f aca="false">+$Z$1/J493</f>
        <v>#DIV/0!</v>
      </c>
      <c r="L493" s="16" t="n">
        <f aca="false">+C493-$C$12</f>
        <v>-0.0878356481481482</v>
      </c>
      <c r="M493" s="16" t="n">
        <f aca="false">+C493-C492</f>
        <v>0</v>
      </c>
    </row>
    <row r="494" customFormat="false" ht="12" hidden="false" customHeight="true" outlineLevel="0" collapsed="false">
      <c r="A494" s="14" t="n">
        <v>483</v>
      </c>
      <c r="B494" s="14"/>
      <c r="C494" s="16"/>
      <c r="D494" s="14" t="e">
        <f aca="false">LOOKUP(B494,ISCRITTI!$A$5:$A$533,ISCRITTI!$B$5:$B$533)</f>
        <v>#N/A</v>
      </c>
      <c r="E494" s="14" t="e">
        <f aca="false">LOOKUP(B494,ISCRITTI!$A$5:$A$533,ISCRITTI!$C$5:$C$533)</f>
        <v>#N/A</v>
      </c>
      <c r="F494" s="17" t="e">
        <f aca="false">LOOKUP(B494,ISCRITTI!$A$5:$A$533,ISCRITTI!$D$5:$D$533)</f>
        <v>#N/A</v>
      </c>
      <c r="G494" s="17" t="e">
        <f aca="false">LOOKUP(B494,ISCRITTI!$A$5:$A$533,ISCRITTI!$E$5:$E$533)</f>
        <v>#N/A</v>
      </c>
      <c r="H494" s="17" t="e">
        <f aca="false">LOOKUP(B494,ISCRITTI!$A$5:$A$533,ISCRITTI!$F$5:$F$533)</f>
        <v>#N/A</v>
      </c>
      <c r="I494" s="14" t="e">
        <f aca="false">LOOKUP(B494,ISCRITTI!$A$5:$A$533,ISCRITTI!$G$5:$G$533)</f>
        <v>#N/A</v>
      </c>
      <c r="J494" s="16" t="n">
        <f aca="false">+C494/29.8</f>
        <v>0</v>
      </c>
      <c r="K494" s="18" t="e">
        <f aca="false">+$Z$1/J494</f>
        <v>#DIV/0!</v>
      </c>
      <c r="L494" s="16" t="n">
        <f aca="false">+C494-$C$12</f>
        <v>-0.0878356481481482</v>
      </c>
      <c r="M494" s="16" t="n">
        <f aca="false">+C494-C493</f>
        <v>0</v>
      </c>
    </row>
    <row r="495" customFormat="false" ht="12" hidden="false" customHeight="true" outlineLevel="0" collapsed="false">
      <c r="A495" s="14" t="n">
        <v>484</v>
      </c>
      <c r="B495" s="14"/>
      <c r="C495" s="16"/>
      <c r="D495" s="14" t="e">
        <f aca="false">LOOKUP(B495,ISCRITTI!$A$5:$A$533,ISCRITTI!$B$5:$B$533)</f>
        <v>#N/A</v>
      </c>
      <c r="E495" s="14" t="e">
        <f aca="false">LOOKUP(B495,ISCRITTI!$A$5:$A$533,ISCRITTI!$C$5:$C$533)</f>
        <v>#N/A</v>
      </c>
      <c r="F495" s="17" t="e">
        <f aca="false">LOOKUP(B495,ISCRITTI!$A$5:$A$533,ISCRITTI!$D$5:$D$533)</f>
        <v>#N/A</v>
      </c>
      <c r="G495" s="17" t="e">
        <f aca="false">LOOKUP(B495,ISCRITTI!$A$5:$A$533,ISCRITTI!$E$5:$E$533)</f>
        <v>#N/A</v>
      </c>
      <c r="H495" s="17" t="e">
        <f aca="false">LOOKUP(B495,ISCRITTI!$A$5:$A$533,ISCRITTI!$F$5:$F$533)</f>
        <v>#N/A</v>
      </c>
      <c r="I495" s="14" t="e">
        <f aca="false">LOOKUP(B495,ISCRITTI!$A$5:$A$533,ISCRITTI!$G$5:$G$533)</f>
        <v>#N/A</v>
      </c>
      <c r="J495" s="16" t="n">
        <f aca="false">+C495/29.8</f>
        <v>0</v>
      </c>
      <c r="K495" s="18" t="e">
        <f aca="false">+$Z$1/J495</f>
        <v>#DIV/0!</v>
      </c>
      <c r="L495" s="16" t="n">
        <f aca="false">+C495-$C$12</f>
        <v>-0.0878356481481482</v>
      </c>
      <c r="M495" s="16" t="n">
        <f aca="false">+C495-C494</f>
        <v>0</v>
      </c>
    </row>
    <row r="496" customFormat="false" ht="12" hidden="false" customHeight="true" outlineLevel="0" collapsed="false">
      <c r="A496" s="14" t="n">
        <v>485</v>
      </c>
      <c r="B496" s="14"/>
      <c r="C496" s="16"/>
      <c r="D496" s="14" t="e">
        <f aca="false">LOOKUP(B496,ISCRITTI!$A$5:$A$533,ISCRITTI!$B$5:$B$533)</f>
        <v>#N/A</v>
      </c>
      <c r="E496" s="14" t="e">
        <f aca="false">LOOKUP(B496,ISCRITTI!$A$5:$A$533,ISCRITTI!$C$5:$C$533)</f>
        <v>#N/A</v>
      </c>
      <c r="F496" s="17" t="e">
        <f aca="false">LOOKUP(B496,ISCRITTI!$A$5:$A$533,ISCRITTI!$D$5:$D$533)</f>
        <v>#N/A</v>
      </c>
      <c r="G496" s="17" t="e">
        <f aca="false">LOOKUP(B496,ISCRITTI!$A$5:$A$533,ISCRITTI!$E$5:$E$533)</f>
        <v>#N/A</v>
      </c>
      <c r="H496" s="17" t="e">
        <f aca="false">LOOKUP(B496,ISCRITTI!$A$5:$A$533,ISCRITTI!$F$5:$F$533)</f>
        <v>#N/A</v>
      </c>
      <c r="I496" s="14" t="e">
        <f aca="false">LOOKUP(B496,ISCRITTI!$A$5:$A$533,ISCRITTI!$G$5:$G$533)</f>
        <v>#N/A</v>
      </c>
      <c r="J496" s="16" t="n">
        <f aca="false">+C496/29.8</f>
        <v>0</v>
      </c>
      <c r="K496" s="18" t="e">
        <f aca="false">+$Z$1/J496</f>
        <v>#DIV/0!</v>
      </c>
      <c r="L496" s="16" t="n">
        <f aca="false">+C496-$C$12</f>
        <v>-0.0878356481481482</v>
      </c>
      <c r="M496" s="16" t="n">
        <f aca="false">+C496-C495</f>
        <v>0</v>
      </c>
    </row>
    <row r="497" customFormat="false" ht="12" hidden="false" customHeight="true" outlineLevel="0" collapsed="false">
      <c r="A497" s="14" t="n">
        <v>486</v>
      </c>
      <c r="B497" s="14"/>
      <c r="C497" s="16"/>
      <c r="D497" s="14" t="e">
        <f aca="false">LOOKUP(B497,ISCRITTI!$A$5:$A$533,ISCRITTI!$B$5:$B$533)</f>
        <v>#N/A</v>
      </c>
      <c r="E497" s="14" t="e">
        <f aca="false">LOOKUP(B497,ISCRITTI!$A$5:$A$533,ISCRITTI!$C$5:$C$533)</f>
        <v>#N/A</v>
      </c>
      <c r="F497" s="17" t="e">
        <f aca="false">LOOKUP(B497,ISCRITTI!$A$5:$A$533,ISCRITTI!$D$5:$D$533)</f>
        <v>#N/A</v>
      </c>
      <c r="G497" s="17" t="e">
        <f aca="false">LOOKUP(B497,ISCRITTI!$A$5:$A$533,ISCRITTI!$E$5:$E$533)</f>
        <v>#N/A</v>
      </c>
      <c r="H497" s="17" t="e">
        <f aca="false">LOOKUP(B497,ISCRITTI!$A$5:$A$533,ISCRITTI!$F$5:$F$533)</f>
        <v>#N/A</v>
      </c>
      <c r="I497" s="14" t="e">
        <f aca="false">LOOKUP(B497,ISCRITTI!$A$5:$A$533,ISCRITTI!$G$5:$G$533)</f>
        <v>#N/A</v>
      </c>
      <c r="J497" s="16" t="n">
        <f aca="false">+C497/29.8</f>
        <v>0</v>
      </c>
      <c r="K497" s="18" t="e">
        <f aca="false">+$Z$1/J497</f>
        <v>#DIV/0!</v>
      </c>
      <c r="L497" s="16" t="n">
        <f aca="false">+C497-$C$12</f>
        <v>-0.0878356481481482</v>
      </c>
      <c r="M497" s="16" t="n">
        <f aca="false">+C497-C496</f>
        <v>0</v>
      </c>
    </row>
    <row r="498" customFormat="false" ht="12" hidden="false" customHeight="true" outlineLevel="0" collapsed="false">
      <c r="A498" s="14" t="n">
        <v>487</v>
      </c>
      <c r="B498" s="14"/>
      <c r="C498" s="16"/>
      <c r="D498" s="14" t="e">
        <f aca="false">LOOKUP(B498,ISCRITTI!$A$5:$A$533,ISCRITTI!$B$5:$B$533)</f>
        <v>#N/A</v>
      </c>
      <c r="E498" s="14" t="e">
        <f aca="false">LOOKUP(B498,ISCRITTI!$A$5:$A$533,ISCRITTI!$C$5:$C$533)</f>
        <v>#N/A</v>
      </c>
      <c r="F498" s="17" t="e">
        <f aca="false">LOOKUP(B498,ISCRITTI!$A$5:$A$533,ISCRITTI!$D$5:$D$533)</f>
        <v>#N/A</v>
      </c>
      <c r="G498" s="17" t="e">
        <f aca="false">LOOKUP(B498,ISCRITTI!$A$5:$A$533,ISCRITTI!$E$5:$E$533)</f>
        <v>#N/A</v>
      </c>
      <c r="H498" s="17" t="e">
        <f aca="false">LOOKUP(B498,ISCRITTI!$A$5:$A$533,ISCRITTI!$F$5:$F$533)</f>
        <v>#N/A</v>
      </c>
      <c r="I498" s="14" t="e">
        <f aca="false">LOOKUP(B498,ISCRITTI!$A$5:$A$533,ISCRITTI!$G$5:$G$533)</f>
        <v>#N/A</v>
      </c>
      <c r="J498" s="16" t="n">
        <f aca="false">+C498/29.8</f>
        <v>0</v>
      </c>
      <c r="K498" s="18" t="e">
        <f aca="false">+$Z$1/J498</f>
        <v>#DIV/0!</v>
      </c>
      <c r="L498" s="16" t="n">
        <f aca="false">+C498-$C$12</f>
        <v>-0.0878356481481482</v>
      </c>
      <c r="M498" s="16" t="n">
        <f aca="false">+C498-C497</f>
        <v>0</v>
      </c>
    </row>
    <row r="499" customFormat="false" ht="12" hidden="false" customHeight="true" outlineLevel="0" collapsed="false">
      <c r="A499" s="14" t="n">
        <v>488</v>
      </c>
      <c r="B499" s="14"/>
      <c r="C499" s="16"/>
      <c r="D499" s="14" t="e">
        <f aca="false">LOOKUP(B499,ISCRITTI!$A$5:$A$533,ISCRITTI!$B$5:$B$533)</f>
        <v>#N/A</v>
      </c>
      <c r="E499" s="14" t="e">
        <f aca="false">LOOKUP(B499,ISCRITTI!$A$5:$A$533,ISCRITTI!$C$5:$C$533)</f>
        <v>#N/A</v>
      </c>
      <c r="F499" s="17" t="e">
        <f aca="false">LOOKUP(B499,ISCRITTI!$A$5:$A$533,ISCRITTI!$D$5:$D$533)</f>
        <v>#N/A</v>
      </c>
      <c r="G499" s="17" t="e">
        <f aca="false">LOOKUP(B499,ISCRITTI!$A$5:$A$533,ISCRITTI!$E$5:$E$533)</f>
        <v>#N/A</v>
      </c>
      <c r="H499" s="17" t="e">
        <f aca="false">LOOKUP(B499,ISCRITTI!$A$5:$A$533,ISCRITTI!$F$5:$F$533)</f>
        <v>#N/A</v>
      </c>
      <c r="I499" s="14" t="e">
        <f aca="false">LOOKUP(B499,ISCRITTI!$A$5:$A$533,ISCRITTI!$G$5:$G$533)</f>
        <v>#N/A</v>
      </c>
      <c r="J499" s="16" t="n">
        <f aca="false">+C499/29.8</f>
        <v>0</v>
      </c>
      <c r="K499" s="18" t="e">
        <f aca="false">+$Z$1/J499</f>
        <v>#DIV/0!</v>
      </c>
      <c r="L499" s="16" t="n">
        <f aca="false">+C499-$C$12</f>
        <v>-0.0878356481481482</v>
      </c>
      <c r="M499" s="16" t="n">
        <f aca="false">+C499-C498</f>
        <v>0</v>
      </c>
    </row>
    <row r="500" customFormat="false" ht="12" hidden="false" customHeight="true" outlineLevel="0" collapsed="false">
      <c r="A500" s="14" t="n">
        <v>489</v>
      </c>
      <c r="B500" s="14"/>
      <c r="C500" s="16"/>
      <c r="D500" s="14" t="e">
        <f aca="false">LOOKUP(B500,ISCRITTI!$A$5:$A$533,ISCRITTI!$B$5:$B$533)</f>
        <v>#N/A</v>
      </c>
      <c r="E500" s="14" t="e">
        <f aca="false">LOOKUP(B500,ISCRITTI!$A$5:$A$533,ISCRITTI!$C$5:$C$533)</f>
        <v>#N/A</v>
      </c>
      <c r="F500" s="17" t="e">
        <f aca="false">LOOKUP(B500,ISCRITTI!$A$5:$A$533,ISCRITTI!$D$5:$D$533)</f>
        <v>#N/A</v>
      </c>
      <c r="G500" s="17" t="e">
        <f aca="false">LOOKUP(B500,ISCRITTI!$A$5:$A$533,ISCRITTI!$E$5:$E$533)</f>
        <v>#N/A</v>
      </c>
      <c r="H500" s="17" t="e">
        <f aca="false">LOOKUP(B500,ISCRITTI!$A$5:$A$533,ISCRITTI!$F$5:$F$533)</f>
        <v>#N/A</v>
      </c>
      <c r="I500" s="14" t="e">
        <f aca="false">LOOKUP(B500,ISCRITTI!$A$5:$A$533,ISCRITTI!$G$5:$G$533)</f>
        <v>#N/A</v>
      </c>
      <c r="J500" s="16" t="n">
        <f aca="false">+C500/29.8</f>
        <v>0</v>
      </c>
      <c r="K500" s="18" t="e">
        <f aca="false">+$Z$1/J500</f>
        <v>#DIV/0!</v>
      </c>
      <c r="L500" s="16" t="n">
        <f aca="false">+C500-$C$12</f>
        <v>-0.0878356481481482</v>
      </c>
      <c r="M500" s="16" t="n">
        <f aca="false">+C500-C499</f>
        <v>0</v>
      </c>
    </row>
    <row r="501" customFormat="false" ht="12" hidden="false" customHeight="true" outlineLevel="0" collapsed="false">
      <c r="A501" s="14" t="n">
        <v>490</v>
      </c>
      <c r="B501" s="14"/>
      <c r="C501" s="16"/>
      <c r="D501" s="14" t="e">
        <f aca="false">LOOKUP(B501,ISCRITTI!$A$5:$A$533,ISCRITTI!$B$5:$B$533)</f>
        <v>#N/A</v>
      </c>
      <c r="E501" s="14" t="e">
        <f aca="false">LOOKUP(B501,ISCRITTI!$A$5:$A$533,ISCRITTI!$C$5:$C$533)</f>
        <v>#N/A</v>
      </c>
      <c r="F501" s="17" t="e">
        <f aca="false">LOOKUP(B501,ISCRITTI!$A$5:$A$533,ISCRITTI!$D$5:$D$533)</f>
        <v>#N/A</v>
      </c>
      <c r="G501" s="17" t="e">
        <f aca="false">LOOKUP(B501,ISCRITTI!$A$5:$A$533,ISCRITTI!$E$5:$E$533)</f>
        <v>#N/A</v>
      </c>
      <c r="H501" s="17" t="e">
        <f aca="false">LOOKUP(B501,ISCRITTI!$A$5:$A$533,ISCRITTI!$F$5:$F$533)</f>
        <v>#N/A</v>
      </c>
      <c r="I501" s="14" t="e">
        <f aca="false">LOOKUP(B501,ISCRITTI!$A$5:$A$533,ISCRITTI!$G$5:$G$533)</f>
        <v>#N/A</v>
      </c>
      <c r="J501" s="16" t="n">
        <f aca="false">+C501/29.8</f>
        <v>0</v>
      </c>
      <c r="K501" s="18" t="e">
        <f aca="false">+$Z$1/J501</f>
        <v>#DIV/0!</v>
      </c>
      <c r="L501" s="16" t="n">
        <f aca="false">+C501-$C$12</f>
        <v>-0.0878356481481482</v>
      </c>
      <c r="M501" s="16" t="n">
        <f aca="false">+C501-C500</f>
        <v>0</v>
      </c>
    </row>
    <row r="502" customFormat="false" ht="12" hidden="false" customHeight="true" outlineLevel="0" collapsed="false">
      <c r="A502" s="14" t="n">
        <v>491</v>
      </c>
      <c r="B502" s="14"/>
      <c r="C502" s="16"/>
      <c r="D502" s="14" t="e">
        <f aca="false">LOOKUP(B502,ISCRITTI!$A$5:$A$533,ISCRITTI!$B$5:$B$533)</f>
        <v>#N/A</v>
      </c>
      <c r="E502" s="14" t="e">
        <f aca="false">LOOKUP(B502,ISCRITTI!$A$5:$A$533,ISCRITTI!$C$5:$C$533)</f>
        <v>#N/A</v>
      </c>
      <c r="F502" s="17" t="e">
        <f aca="false">LOOKUP(B502,ISCRITTI!$A$5:$A$533,ISCRITTI!$D$5:$D$533)</f>
        <v>#N/A</v>
      </c>
      <c r="G502" s="17" t="e">
        <f aca="false">LOOKUP(B502,ISCRITTI!$A$5:$A$533,ISCRITTI!$E$5:$E$533)</f>
        <v>#N/A</v>
      </c>
      <c r="H502" s="17" t="e">
        <f aca="false">LOOKUP(B502,ISCRITTI!$A$5:$A$533,ISCRITTI!$F$5:$F$533)</f>
        <v>#N/A</v>
      </c>
      <c r="I502" s="14" t="e">
        <f aca="false">LOOKUP(B502,ISCRITTI!$A$5:$A$533,ISCRITTI!$G$5:$G$533)</f>
        <v>#N/A</v>
      </c>
      <c r="J502" s="16" t="n">
        <f aca="false">+C502/29.8</f>
        <v>0</v>
      </c>
      <c r="K502" s="18" t="e">
        <f aca="false">+$Z$1/J502</f>
        <v>#DIV/0!</v>
      </c>
      <c r="L502" s="16" t="n">
        <f aca="false">+C502-$C$12</f>
        <v>-0.0878356481481482</v>
      </c>
      <c r="M502" s="16" t="n">
        <f aca="false">+C502-C501</f>
        <v>0</v>
      </c>
    </row>
    <row r="503" customFormat="false" ht="12" hidden="false" customHeight="true" outlineLevel="0" collapsed="false">
      <c r="A503" s="14" t="n">
        <v>492</v>
      </c>
      <c r="B503" s="14"/>
      <c r="C503" s="16"/>
      <c r="D503" s="14" t="e">
        <f aca="false">LOOKUP(B503,ISCRITTI!$A$5:$A$533,ISCRITTI!$B$5:$B$533)</f>
        <v>#N/A</v>
      </c>
      <c r="E503" s="14" t="e">
        <f aca="false">LOOKUP(B503,ISCRITTI!$A$5:$A$533,ISCRITTI!$C$5:$C$533)</f>
        <v>#N/A</v>
      </c>
      <c r="F503" s="17" t="e">
        <f aca="false">LOOKUP(B503,ISCRITTI!$A$5:$A$533,ISCRITTI!$D$5:$D$533)</f>
        <v>#N/A</v>
      </c>
      <c r="G503" s="17" t="e">
        <f aca="false">LOOKUP(B503,ISCRITTI!$A$5:$A$533,ISCRITTI!$E$5:$E$533)</f>
        <v>#N/A</v>
      </c>
      <c r="H503" s="17" t="e">
        <f aca="false">LOOKUP(B503,ISCRITTI!$A$5:$A$533,ISCRITTI!$F$5:$F$533)</f>
        <v>#N/A</v>
      </c>
      <c r="I503" s="14" t="e">
        <f aca="false">LOOKUP(B503,ISCRITTI!$A$5:$A$533,ISCRITTI!$G$5:$G$533)</f>
        <v>#N/A</v>
      </c>
      <c r="J503" s="16" t="n">
        <f aca="false">+C503/29.8</f>
        <v>0</v>
      </c>
      <c r="K503" s="18" t="e">
        <f aca="false">+$Z$1/J503</f>
        <v>#DIV/0!</v>
      </c>
      <c r="L503" s="16" t="n">
        <f aca="false">+C503-$C$12</f>
        <v>-0.0878356481481482</v>
      </c>
      <c r="M503" s="16" t="n">
        <f aca="false">+C503-C502</f>
        <v>0</v>
      </c>
    </row>
    <row r="504" customFormat="false" ht="12" hidden="false" customHeight="true" outlineLevel="0" collapsed="false">
      <c r="A504" s="14" t="n">
        <v>493</v>
      </c>
      <c r="B504" s="14"/>
      <c r="C504" s="16"/>
      <c r="D504" s="14" t="e">
        <f aca="false">LOOKUP(B504,ISCRITTI!$A$5:$A$533,ISCRITTI!$B$5:$B$533)</f>
        <v>#N/A</v>
      </c>
      <c r="E504" s="14" t="e">
        <f aca="false">LOOKUP(B504,ISCRITTI!$A$5:$A$533,ISCRITTI!$C$5:$C$533)</f>
        <v>#N/A</v>
      </c>
      <c r="F504" s="17" t="e">
        <f aca="false">LOOKUP(B504,ISCRITTI!$A$5:$A$533,ISCRITTI!$D$5:$D$533)</f>
        <v>#N/A</v>
      </c>
      <c r="G504" s="17" t="e">
        <f aca="false">LOOKUP(B504,ISCRITTI!$A$5:$A$533,ISCRITTI!$E$5:$E$533)</f>
        <v>#N/A</v>
      </c>
      <c r="H504" s="17" t="e">
        <f aca="false">LOOKUP(B504,ISCRITTI!$A$5:$A$533,ISCRITTI!$F$5:$F$533)</f>
        <v>#N/A</v>
      </c>
      <c r="I504" s="14" t="e">
        <f aca="false">LOOKUP(B504,ISCRITTI!$A$5:$A$533,ISCRITTI!$G$5:$G$533)</f>
        <v>#N/A</v>
      </c>
      <c r="J504" s="16" t="n">
        <f aca="false">+C504/29.8</f>
        <v>0</v>
      </c>
      <c r="K504" s="18" t="e">
        <f aca="false">+$Z$1/J504</f>
        <v>#DIV/0!</v>
      </c>
      <c r="L504" s="16" t="n">
        <f aca="false">+C504-$C$12</f>
        <v>-0.0878356481481482</v>
      </c>
      <c r="M504" s="16" t="n">
        <f aca="false">+C504-C503</f>
        <v>0</v>
      </c>
    </row>
    <row r="505" customFormat="false" ht="12" hidden="false" customHeight="true" outlineLevel="0" collapsed="false">
      <c r="A505" s="14" t="n">
        <v>494</v>
      </c>
      <c r="B505" s="14"/>
      <c r="C505" s="16"/>
      <c r="D505" s="14" t="e">
        <f aca="false">LOOKUP(B505,ISCRITTI!$A$5:$A$533,ISCRITTI!$B$5:$B$533)</f>
        <v>#N/A</v>
      </c>
      <c r="E505" s="14" t="e">
        <f aca="false">LOOKUP(B505,ISCRITTI!$A$5:$A$533,ISCRITTI!$C$5:$C$533)</f>
        <v>#N/A</v>
      </c>
      <c r="F505" s="17" t="e">
        <f aca="false">LOOKUP(B505,ISCRITTI!$A$5:$A$533,ISCRITTI!$D$5:$D$533)</f>
        <v>#N/A</v>
      </c>
      <c r="G505" s="17" t="e">
        <f aca="false">LOOKUP(B505,ISCRITTI!$A$5:$A$533,ISCRITTI!$E$5:$E$533)</f>
        <v>#N/A</v>
      </c>
      <c r="H505" s="17" t="e">
        <f aca="false">LOOKUP(B505,ISCRITTI!$A$5:$A$533,ISCRITTI!$F$5:$F$533)</f>
        <v>#N/A</v>
      </c>
      <c r="I505" s="14" t="e">
        <f aca="false">LOOKUP(B505,ISCRITTI!$A$5:$A$533,ISCRITTI!$G$5:$G$533)</f>
        <v>#N/A</v>
      </c>
      <c r="J505" s="16" t="n">
        <f aca="false">+C505/29.8</f>
        <v>0</v>
      </c>
      <c r="K505" s="18" t="e">
        <f aca="false">+$Z$1/J505</f>
        <v>#DIV/0!</v>
      </c>
      <c r="L505" s="16" t="n">
        <f aca="false">+C505-$C$12</f>
        <v>-0.0878356481481482</v>
      </c>
      <c r="M505" s="16" t="n">
        <f aca="false">+C505-C504</f>
        <v>0</v>
      </c>
    </row>
    <row r="506" customFormat="false" ht="12" hidden="false" customHeight="true" outlineLevel="0" collapsed="false">
      <c r="A506" s="14" t="n">
        <v>495</v>
      </c>
      <c r="B506" s="14"/>
      <c r="C506" s="16"/>
      <c r="D506" s="14" t="e">
        <f aca="false">LOOKUP(B506,ISCRITTI!$A$5:$A$533,ISCRITTI!$B$5:$B$533)</f>
        <v>#N/A</v>
      </c>
      <c r="E506" s="14" t="e">
        <f aca="false">LOOKUP(B506,ISCRITTI!$A$5:$A$533,ISCRITTI!$C$5:$C$533)</f>
        <v>#N/A</v>
      </c>
      <c r="F506" s="17" t="e">
        <f aca="false">LOOKUP(B506,ISCRITTI!$A$5:$A$533,ISCRITTI!$D$5:$D$533)</f>
        <v>#N/A</v>
      </c>
      <c r="G506" s="17" t="e">
        <f aca="false">LOOKUP(B506,ISCRITTI!$A$5:$A$533,ISCRITTI!$E$5:$E$533)</f>
        <v>#N/A</v>
      </c>
      <c r="H506" s="17" t="e">
        <f aca="false">LOOKUP(B506,ISCRITTI!$A$5:$A$533,ISCRITTI!$F$5:$F$533)</f>
        <v>#N/A</v>
      </c>
      <c r="I506" s="14" t="e">
        <f aca="false">LOOKUP(B506,ISCRITTI!$A$5:$A$533,ISCRITTI!$G$5:$G$533)</f>
        <v>#N/A</v>
      </c>
      <c r="J506" s="16" t="n">
        <f aca="false">+C506/29.8</f>
        <v>0</v>
      </c>
      <c r="K506" s="18" t="e">
        <f aca="false">+$Z$1/J506</f>
        <v>#DIV/0!</v>
      </c>
      <c r="L506" s="16" t="n">
        <f aca="false">+C506-$C$12</f>
        <v>-0.0878356481481482</v>
      </c>
      <c r="M506" s="16" t="n">
        <f aca="false">+C506-C505</f>
        <v>0</v>
      </c>
    </row>
    <row r="507" customFormat="false" ht="12" hidden="false" customHeight="true" outlineLevel="0" collapsed="false">
      <c r="A507" s="14" t="n">
        <v>496</v>
      </c>
      <c r="B507" s="14"/>
      <c r="C507" s="16"/>
      <c r="D507" s="14" t="e">
        <f aca="false">LOOKUP(B507,ISCRITTI!$A$5:$A$533,ISCRITTI!$B$5:$B$533)</f>
        <v>#N/A</v>
      </c>
      <c r="E507" s="14" t="e">
        <f aca="false">LOOKUP(B507,ISCRITTI!$A$5:$A$533,ISCRITTI!$C$5:$C$533)</f>
        <v>#N/A</v>
      </c>
      <c r="F507" s="17" t="e">
        <f aca="false">LOOKUP(B507,ISCRITTI!$A$5:$A$533,ISCRITTI!$D$5:$D$533)</f>
        <v>#N/A</v>
      </c>
      <c r="G507" s="17" t="e">
        <f aca="false">LOOKUP(B507,ISCRITTI!$A$5:$A$533,ISCRITTI!$E$5:$E$533)</f>
        <v>#N/A</v>
      </c>
      <c r="H507" s="17" t="e">
        <f aca="false">LOOKUP(B507,ISCRITTI!$A$5:$A$533,ISCRITTI!$F$5:$F$533)</f>
        <v>#N/A</v>
      </c>
      <c r="I507" s="14" t="e">
        <f aca="false">LOOKUP(B507,ISCRITTI!$A$5:$A$533,ISCRITTI!$G$5:$G$533)</f>
        <v>#N/A</v>
      </c>
      <c r="J507" s="16" t="n">
        <f aca="false">+C507/29.8</f>
        <v>0</v>
      </c>
      <c r="K507" s="18" t="e">
        <f aca="false">+$Z$1/J507</f>
        <v>#DIV/0!</v>
      </c>
      <c r="L507" s="16" t="n">
        <f aca="false">+C507-$C$12</f>
        <v>-0.0878356481481482</v>
      </c>
      <c r="M507" s="16" t="n">
        <f aca="false">+C507-C506</f>
        <v>0</v>
      </c>
    </row>
    <row r="508" customFormat="false" ht="12" hidden="false" customHeight="true" outlineLevel="0" collapsed="false">
      <c r="A508" s="14" t="n">
        <v>497</v>
      </c>
      <c r="B508" s="14"/>
      <c r="C508" s="16"/>
      <c r="D508" s="14" t="e">
        <f aca="false">LOOKUP(B508,ISCRITTI!$A$5:$A$533,ISCRITTI!$B$5:$B$533)</f>
        <v>#N/A</v>
      </c>
      <c r="E508" s="14" t="e">
        <f aca="false">LOOKUP(B508,ISCRITTI!$A$5:$A$533,ISCRITTI!$C$5:$C$533)</f>
        <v>#N/A</v>
      </c>
      <c r="F508" s="17" t="e">
        <f aca="false">LOOKUP(B508,ISCRITTI!$A$5:$A$533,ISCRITTI!$D$5:$D$533)</f>
        <v>#N/A</v>
      </c>
      <c r="G508" s="17" t="e">
        <f aca="false">LOOKUP(B508,ISCRITTI!$A$5:$A$533,ISCRITTI!$E$5:$E$533)</f>
        <v>#N/A</v>
      </c>
      <c r="H508" s="17" t="e">
        <f aca="false">LOOKUP(B508,ISCRITTI!$A$5:$A$533,ISCRITTI!$F$5:$F$533)</f>
        <v>#N/A</v>
      </c>
      <c r="I508" s="14" t="e">
        <f aca="false">LOOKUP(B508,ISCRITTI!$A$5:$A$533,ISCRITTI!$G$5:$G$533)</f>
        <v>#N/A</v>
      </c>
      <c r="J508" s="16" t="n">
        <f aca="false">+C508/29.8</f>
        <v>0</v>
      </c>
      <c r="K508" s="18" t="e">
        <f aca="false">+$Z$1/J508</f>
        <v>#DIV/0!</v>
      </c>
      <c r="L508" s="16" t="n">
        <f aca="false">+C508-$C$12</f>
        <v>-0.0878356481481482</v>
      </c>
      <c r="M508" s="16" t="n">
        <f aca="false">+C508-C507</f>
        <v>0</v>
      </c>
    </row>
    <row r="509" customFormat="false" ht="12" hidden="false" customHeight="true" outlineLevel="0" collapsed="false">
      <c r="A509" s="14" t="n">
        <v>498</v>
      </c>
      <c r="B509" s="14"/>
      <c r="C509" s="16"/>
      <c r="D509" s="14" t="e">
        <f aca="false">LOOKUP(B509,ISCRITTI!$A$5:$A$533,ISCRITTI!$B$5:$B$533)</f>
        <v>#N/A</v>
      </c>
      <c r="E509" s="14" t="e">
        <f aca="false">LOOKUP(B509,ISCRITTI!$A$5:$A$533,ISCRITTI!$C$5:$C$533)</f>
        <v>#N/A</v>
      </c>
      <c r="F509" s="17" t="e">
        <f aca="false">LOOKUP(B509,ISCRITTI!$A$5:$A$533,ISCRITTI!$D$5:$D$533)</f>
        <v>#N/A</v>
      </c>
      <c r="G509" s="17" t="e">
        <f aca="false">LOOKUP(B509,ISCRITTI!$A$5:$A$533,ISCRITTI!$E$5:$E$533)</f>
        <v>#N/A</v>
      </c>
      <c r="H509" s="17" t="e">
        <f aca="false">LOOKUP(B509,ISCRITTI!$A$5:$A$533,ISCRITTI!$F$5:$F$533)</f>
        <v>#N/A</v>
      </c>
      <c r="I509" s="14" t="e">
        <f aca="false">LOOKUP(B509,ISCRITTI!$A$5:$A$533,ISCRITTI!$G$5:$G$533)</f>
        <v>#N/A</v>
      </c>
      <c r="J509" s="16" t="n">
        <f aca="false">+C509/29.8</f>
        <v>0</v>
      </c>
      <c r="K509" s="18" t="e">
        <f aca="false">+$Z$1/J509</f>
        <v>#DIV/0!</v>
      </c>
      <c r="L509" s="16" t="n">
        <f aca="false">+C509-$C$12</f>
        <v>-0.0878356481481482</v>
      </c>
      <c r="M509" s="16" t="n">
        <f aca="false">+C509-C508</f>
        <v>0</v>
      </c>
    </row>
    <row r="510" customFormat="false" ht="12" hidden="false" customHeight="true" outlineLevel="0" collapsed="false">
      <c r="A510" s="14" t="n">
        <v>499</v>
      </c>
      <c r="B510" s="14"/>
      <c r="C510" s="16"/>
      <c r="D510" s="14" t="e">
        <f aca="false">LOOKUP(B510,ISCRITTI!$A$5:$A$533,ISCRITTI!$B$5:$B$533)</f>
        <v>#N/A</v>
      </c>
      <c r="E510" s="14" t="e">
        <f aca="false">LOOKUP(B510,ISCRITTI!$A$5:$A$533,ISCRITTI!$C$5:$C$533)</f>
        <v>#N/A</v>
      </c>
      <c r="F510" s="17" t="e">
        <f aca="false">LOOKUP(B510,ISCRITTI!$A$5:$A$533,ISCRITTI!$D$5:$D$533)</f>
        <v>#N/A</v>
      </c>
      <c r="G510" s="17" t="e">
        <f aca="false">LOOKUP(B510,ISCRITTI!$A$5:$A$533,ISCRITTI!$E$5:$E$533)</f>
        <v>#N/A</v>
      </c>
      <c r="H510" s="17" t="e">
        <f aca="false">LOOKUP(B510,ISCRITTI!$A$5:$A$533,ISCRITTI!$F$5:$F$533)</f>
        <v>#N/A</v>
      </c>
      <c r="I510" s="14" t="e">
        <f aca="false">LOOKUP(B510,ISCRITTI!$A$5:$A$533,ISCRITTI!$G$5:$G$533)</f>
        <v>#N/A</v>
      </c>
      <c r="J510" s="16" t="n">
        <f aca="false">+C510/29.8</f>
        <v>0</v>
      </c>
      <c r="K510" s="18" t="e">
        <f aca="false">+$Z$1/J510</f>
        <v>#DIV/0!</v>
      </c>
      <c r="L510" s="16" t="n">
        <f aca="false">+C510-$C$12</f>
        <v>-0.0878356481481482</v>
      </c>
      <c r="M510" s="16" t="n">
        <f aca="false">+C510-C509</f>
        <v>0</v>
      </c>
    </row>
    <row r="511" customFormat="false" ht="12" hidden="false" customHeight="true" outlineLevel="0" collapsed="false">
      <c r="A511" s="14"/>
      <c r="B511" s="14"/>
      <c r="C511" s="16"/>
      <c r="D511" s="14"/>
      <c r="E511" s="14"/>
      <c r="F511" s="17"/>
      <c r="G511" s="17"/>
      <c r="H511" s="17"/>
      <c r="I511" s="14"/>
      <c r="J511" s="16"/>
      <c r="K511" s="18"/>
      <c r="L511" s="16"/>
      <c r="M511" s="16"/>
    </row>
    <row r="512" customFormat="false" ht="12" hidden="false" customHeight="true" outlineLevel="0" collapsed="false">
      <c r="F512" s="1"/>
      <c r="G512" s="1"/>
      <c r="H512" s="1"/>
    </row>
    <row r="513" customFormat="false" ht="12" hidden="false" customHeight="true" outlineLevel="0" collapsed="false">
      <c r="F513" s="1"/>
      <c r="G513" s="1"/>
      <c r="H513" s="1"/>
    </row>
    <row r="514" customFormat="false" ht="12" hidden="false" customHeight="true" outlineLevel="0" collapsed="false">
      <c r="F514" s="1"/>
      <c r="G514" s="1"/>
      <c r="H514" s="1"/>
    </row>
    <row r="515" customFormat="false" ht="12" hidden="false" customHeight="true" outlineLevel="0" collapsed="false">
      <c r="F515" s="1"/>
      <c r="G515" s="1"/>
      <c r="H515" s="1"/>
    </row>
    <row r="516" customFormat="false" ht="12" hidden="false" customHeight="true" outlineLevel="0" collapsed="false">
      <c r="F516" s="1"/>
      <c r="G516" s="1"/>
      <c r="H516" s="1"/>
    </row>
    <row r="517" customFormat="false" ht="12" hidden="false" customHeight="true" outlineLevel="0" collapsed="false">
      <c r="F517" s="1"/>
      <c r="G517" s="1"/>
      <c r="H517" s="1"/>
    </row>
    <row r="518" customFormat="false" ht="12" hidden="false" customHeight="true" outlineLevel="0" collapsed="false">
      <c r="F518" s="1"/>
      <c r="G518" s="1"/>
      <c r="H518" s="1"/>
    </row>
    <row r="519" customFormat="false" ht="12" hidden="false" customHeight="true" outlineLevel="0" collapsed="false">
      <c r="F519" s="1"/>
      <c r="G519" s="1"/>
      <c r="H519" s="1"/>
    </row>
    <row r="520" customFormat="false" ht="12" hidden="false" customHeight="true" outlineLevel="0" collapsed="false">
      <c r="F520" s="1"/>
      <c r="G520" s="1"/>
      <c r="H520" s="1"/>
    </row>
    <row r="521" customFormat="false" ht="12" hidden="false" customHeight="true" outlineLevel="0" collapsed="false">
      <c r="F521" s="1"/>
      <c r="G521" s="1"/>
      <c r="H521" s="1"/>
    </row>
    <row r="522" customFormat="false" ht="12" hidden="false" customHeight="true" outlineLevel="0" collapsed="false">
      <c r="F522" s="1"/>
      <c r="G522" s="1"/>
      <c r="H522" s="1"/>
    </row>
    <row r="523" customFormat="false" ht="12" hidden="false" customHeight="true" outlineLevel="0" collapsed="false">
      <c r="F523" s="1"/>
      <c r="G523" s="1"/>
      <c r="H523" s="1"/>
    </row>
    <row r="524" customFormat="false" ht="12" hidden="false" customHeight="true" outlineLevel="0" collapsed="false">
      <c r="F524" s="1"/>
      <c r="G524" s="1"/>
      <c r="H524" s="1"/>
    </row>
    <row r="525" customFormat="false" ht="12" hidden="false" customHeight="true" outlineLevel="0" collapsed="false">
      <c r="F525" s="1"/>
      <c r="G525" s="1"/>
      <c r="H525" s="1"/>
    </row>
    <row r="526" customFormat="false" ht="12" hidden="false" customHeight="true" outlineLevel="0" collapsed="false">
      <c r="F526" s="1"/>
      <c r="G526" s="1"/>
      <c r="H526" s="1"/>
    </row>
    <row r="527" customFormat="false" ht="12" hidden="false" customHeight="true" outlineLevel="0" collapsed="false">
      <c r="F527" s="1"/>
      <c r="G527" s="1"/>
      <c r="H527" s="1"/>
    </row>
    <row r="528" customFormat="false" ht="12" hidden="false" customHeight="true" outlineLevel="0" collapsed="false">
      <c r="F528" s="1"/>
      <c r="G528" s="1"/>
      <c r="H528" s="1"/>
    </row>
    <row r="529" customFormat="false" ht="12" hidden="false" customHeight="true" outlineLevel="0" collapsed="false">
      <c r="F529" s="1"/>
      <c r="G529" s="1"/>
      <c r="H529" s="1"/>
    </row>
    <row r="530" customFormat="false" ht="12" hidden="false" customHeight="true" outlineLevel="0" collapsed="false">
      <c r="F530" s="1"/>
      <c r="G530" s="1"/>
      <c r="H530" s="1"/>
    </row>
    <row r="531" customFormat="false" ht="12" hidden="false" customHeight="true" outlineLevel="0" collapsed="false">
      <c r="F531" s="1"/>
      <c r="G531" s="1"/>
      <c r="H531" s="1"/>
    </row>
    <row r="532" customFormat="false" ht="12" hidden="false" customHeight="true" outlineLevel="0" collapsed="false">
      <c r="F532" s="1"/>
      <c r="G532" s="1"/>
      <c r="H532" s="1"/>
    </row>
    <row r="533" customFormat="false" ht="12" hidden="false" customHeight="true" outlineLevel="0" collapsed="false">
      <c r="F533" s="1"/>
      <c r="G533" s="1"/>
      <c r="H533" s="1"/>
    </row>
    <row r="534" customFormat="false" ht="12" hidden="false" customHeight="true" outlineLevel="0" collapsed="false">
      <c r="F534" s="1"/>
      <c r="G534" s="1"/>
      <c r="H534" s="1"/>
    </row>
    <row r="535" customFormat="false" ht="12" hidden="false" customHeight="true" outlineLevel="0" collapsed="false">
      <c r="F535" s="1"/>
      <c r="G535" s="1"/>
      <c r="H535" s="1"/>
    </row>
    <row r="536" customFormat="false" ht="12" hidden="false" customHeight="true" outlineLevel="0" collapsed="false">
      <c r="F536" s="1"/>
      <c r="G536" s="1"/>
      <c r="H536" s="1"/>
    </row>
    <row r="537" customFormat="false" ht="12" hidden="false" customHeight="true" outlineLevel="0" collapsed="false">
      <c r="F537" s="1"/>
      <c r="G537" s="1"/>
      <c r="H537" s="1"/>
    </row>
    <row r="538" customFormat="false" ht="12" hidden="false" customHeight="true" outlineLevel="0" collapsed="false">
      <c r="F538" s="1"/>
      <c r="G538" s="1"/>
      <c r="H538" s="1"/>
    </row>
    <row r="539" customFormat="false" ht="12" hidden="false" customHeight="true" outlineLevel="0" collapsed="false">
      <c r="F539" s="1"/>
      <c r="G539" s="1"/>
      <c r="H539" s="1"/>
    </row>
    <row r="540" customFormat="false" ht="12" hidden="false" customHeight="true" outlineLevel="0" collapsed="false">
      <c r="F540" s="1"/>
      <c r="G540" s="1"/>
      <c r="H540" s="1"/>
    </row>
    <row r="541" customFormat="false" ht="12" hidden="false" customHeight="true" outlineLevel="0" collapsed="false">
      <c r="F541" s="1"/>
      <c r="G541" s="1"/>
      <c r="H541" s="1"/>
    </row>
    <row r="542" customFormat="false" ht="12" hidden="false" customHeight="true" outlineLevel="0" collapsed="false">
      <c r="F542" s="1"/>
      <c r="G542" s="1"/>
      <c r="H542" s="1"/>
    </row>
    <row r="543" customFormat="false" ht="12" hidden="false" customHeight="true" outlineLevel="0" collapsed="false">
      <c r="F543" s="1"/>
      <c r="G543" s="1"/>
      <c r="H543" s="1"/>
    </row>
    <row r="544" customFormat="false" ht="12" hidden="false" customHeight="true" outlineLevel="0" collapsed="false">
      <c r="F544" s="1"/>
      <c r="G544" s="1"/>
      <c r="H544" s="1"/>
    </row>
    <row r="545" customFormat="false" ht="12" hidden="false" customHeight="true" outlineLevel="0" collapsed="false">
      <c r="F545" s="1"/>
      <c r="G545" s="1"/>
      <c r="H545" s="1"/>
    </row>
    <row r="546" customFormat="false" ht="12" hidden="false" customHeight="true" outlineLevel="0" collapsed="false">
      <c r="F546" s="1"/>
      <c r="G546" s="1"/>
      <c r="H546" s="1"/>
    </row>
    <row r="547" customFormat="false" ht="12" hidden="false" customHeight="true" outlineLevel="0" collapsed="false">
      <c r="F547" s="1"/>
      <c r="G547" s="1"/>
      <c r="H547" s="1"/>
    </row>
    <row r="548" customFormat="false" ht="12" hidden="false" customHeight="true" outlineLevel="0" collapsed="false">
      <c r="F548" s="1"/>
      <c r="G548" s="1"/>
      <c r="H548" s="1"/>
    </row>
    <row r="549" customFormat="false" ht="12" hidden="false" customHeight="true" outlineLevel="0" collapsed="false">
      <c r="F549" s="1"/>
      <c r="G549" s="1"/>
      <c r="H549" s="1"/>
    </row>
    <row r="550" customFormat="false" ht="12" hidden="false" customHeight="true" outlineLevel="0" collapsed="false">
      <c r="F550" s="1"/>
      <c r="G550" s="1"/>
      <c r="H550" s="1"/>
    </row>
    <row r="551" customFormat="false" ht="12" hidden="false" customHeight="true" outlineLevel="0" collapsed="false">
      <c r="F551" s="1"/>
      <c r="G551" s="1"/>
      <c r="H551" s="1"/>
    </row>
    <row r="552" customFormat="false" ht="12" hidden="false" customHeight="true" outlineLevel="0" collapsed="false">
      <c r="F552" s="1"/>
      <c r="G552" s="1"/>
      <c r="H552" s="1"/>
    </row>
    <row r="553" customFormat="false" ht="12" hidden="false" customHeight="true" outlineLevel="0" collapsed="false">
      <c r="F553" s="1"/>
      <c r="G553" s="1"/>
      <c r="H553" s="1"/>
    </row>
    <row r="554" customFormat="false" ht="12" hidden="false" customHeight="true" outlineLevel="0" collapsed="false">
      <c r="F554" s="1"/>
      <c r="G554" s="1"/>
      <c r="H554" s="1"/>
    </row>
    <row r="555" customFormat="false" ht="12" hidden="false" customHeight="true" outlineLevel="0" collapsed="false">
      <c r="F555" s="1"/>
      <c r="G555" s="1"/>
      <c r="H555" s="1"/>
    </row>
    <row r="556" customFormat="false" ht="12" hidden="false" customHeight="true" outlineLevel="0" collapsed="false">
      <c r="F556" s="1"/>
      <c r="G556" s="1"/>
      <c r="H556" s="1"/>
    </row>
    <row r="557" customFormat="false" ht="12" hidden="false" customHeight="true" outlineLevel="0" collapsed="false">
      <c r="F557" s="1"/>
      <c r="G557" s="1"/>
      <c r="H557" s="1"/>
    </row>
    <row r="558" customFormat="false" ht="12" hidden="false" customHeight="true" outlineLevel="0" collapsed="false">
      <c r="F558" s="1"/>
      <c r="G558" s="1"/>
      <c r="H558" s="1"/>
    </row>
    <row r="559" customFormat="false" ht="12" hidden="false" customHeight="true" outlineLevel="0" collapsed="false">
      <c r="F559" s="1"/>
      <c r="G559" s="1"/>
      <c r="H559" s="1"/>
    </row>
    <row r="560" customFormat="false" ht="12" hidden="false" customHeight="true" outlineLevel="0" collapsed="false">
      <c r="F560" s="1"/>
      <c r="G560" s="1"/>
      <c r="H560" s="1"/>
    </row>
    <row r="561" customFormat="false" ht="12" hidden="false" customHeight="true" outlineLevel="0" collapsed="false">
      <c r="F561" s="1"/>
      <c r="G561" s="1"/>
      <c r="H561" s="1"/>
    </row>
    <row r="562" customFormat="false" ht="12" hidden="false" customHeight="true" outlineLevel="0" collapsed="false">
      <c r="F562" s="1"/>
      <c r="G562" s="1"/>
      <c r="H562" s="1"/>
    </row>
    <row r="563" customFormat="false" ht="12" hidden="false" customHeight="true" outlineLevel="0" collapsed="false">
      <c r="F563" s="1"/>
      <c r="G563" s="1"/>
      <c r="H563" s="1"/>
    </row>
    <row r="564" customFormat="false" ht="12" hidden="false" customHeight="true" outlineLevel="0" collapsed="false">
      <c r="F564" s="1"/>
      <c r="G564" s="1"/>
      <c r="H564" s="1"/>
    </row>
    <row r="565" customFormat="false" ht="12" hidden="false" customHeight="true" outlineLevel="0" collapsed="false">
      <c r="F565" s="1"/>
      <c r="G565" s="1"/>
      <c r="H565" s="1"/>
    </row>
    <row r="566" customFormat="false" ht="12" hidden="false" customHeight="true" outlineLevel="0" collapsed="false">
      <c r="F566" s="1"/>
      <c r="G566" s="1"/>
      <c r="H566" s="1"/>
    </row>
    <row r="567" customFormat="false" ht="12" hidden="false" customHeight="true" outlineLevel="0" collapsed="false">
      <c r="F567" s="1"/>
      <c r="G567" s="1"/>
      <c r="H567" s="1"/>
    </row>
    <row r="568" customFormat="false" ht="12" hidden="false" customHeight="true" outlineLevel="0" collapsed="false">
      <c r="F568" s="1"/>
      <c r="G568" s="1"/>
      <c r="H568" s="1"/>
    </row>
    <row r="569" customFormat="false" ht="12" hidden="false" customHeight="true" outlineLevel="0" collapsed="false">
      <c r="F569" s="1"/>
      <c r="G569" s="1"/>
      <c r="H569" s="1"/>
    </row>
    <row r="570" customFormat="false" ht="12" hidden="false" customHeight="true" outlineLevel="0" collapsed="false">
      <c r="F570" s="1"/>
      <c r="G570" s="1"/>
      <c r="H570" s="1"/>
    </row>
    <row r="571" customFormat="false" ht="12" hidden="false" customHeight="true" outlineLevel="0" collapsed="false">
      <c r="F571" s="1"/>
      <c r="G571" s="1"/>
      <c r="H571" s="1"/>
    </row>
    <row r="572" customFormat="false" ht="12" hidden="false" customHeight="true" outlineLevel="0" collapsed="false">
      <c r="F572" s="1"/>
      <c r="G572" s="1"/>
      <c r="H572" s="1"/>
    </row>
    <row r="573" customFormat="false" ht="12" hidden="false" customHeight="true" outlineLevel="0" collapsed="false">
      <c r="F573" s="1"/>
      <c r="G573" s="1"/>
      <c r="H573" s="1"/>
    </row>
    <row r="574" customFormat="false" ht="12" hidden="false" customHeight="true" outlineLevel="0" collapsed="false">
      <c r="F574" s="1"/>
      <c r="G574" s="1"/>
      <c r="H574" s="1"/>
    </row>
    <row r="575" customFormat="false" ht="12" hidden="false" customHeight="true" outlineLevel="0" collapsed="false">
      <c r="F575" s="1"/>
      <c r="G575" s="1"/>
      <c r="H575" s="1"/>
    </row>
    <row r="576" customFormat="false" ht="12" hidden="false" customHeight="true" outlineLevel="0" collapsed="false">
      <c r="F576" s="1"/>
      <c r="G576" s="1"/>
      <c r="H576" s="1"/>
    </row>
    <row r="577" customFormat="false" ht="12" hidden="false" customHeight="true" outlineLevel="0" collapsed="false">
      <c r="F577" s="1"/>
      <c r="G577" s="1"/>
      <c r="H577" s="1"/>
    </row>
    <row r="578" customFormat="false" ht="12" hidden="false" customHeight="true" outlineLevel="0" collapsed="false">
      <c r="F578" s="1"/>
      <c r="G578" s="1"/>
      <c r="H578" s="1"/>
    </row>
    <row r="579" customFormat="false" ht="12" hidden="false" customHeight="true" outlineLevel="0" collapsed="false">
      <c r="F579" s="1"/>
      <c r="G579" s="1"/>
      <c r="H579" s="1"/>
    </row>
    <row r="580" customFormat="false" ht="12" hidden="false" customHeight="true" outlineLevel="0" collapsed="false">
      <c r="F580" s="1"/>
      <c r="G580" s="1"/>
      <c r="H580" s="1"/>
    </row>
    <row r="581" customFormat="false" ht="12" hidden="false" customHeight="true" outlineLevel="0" collapsed="false">
      <c r="F581" s="1"/>
      <c r="G581" s="1"/>
      <c r="H581" s="1"/>
    </row>
    <row r="582" customFormat="false" ht="12" hidden="false" customHeight="true" outlineLevel="0" collapsed="false">
      <c r="F582" s="1"/>
      <c r="G582" s="1"/>
      <c r="H582" s="1"/>
    </row>
    <row r="583" customFormat="false" ht="12" hidden="false" customHeight="true" outlineLevel="0" collapsed="false">
      <c r="F583" s="1"/>
      <c r="G583" s="1"/>
      <c r="H583" s="1"/>
    </row>
    <row r="584" customFormat="false" ht="12" hidden="false" customHeight="true" outlineLevel="0" collapsed="false">
      <c r="F584" s="1"/>
      <c r="G584" s="1"/>
      <c r="H584" s="1"/>
    </row>
    <row r="585" customFormat="false" ht="12" hidden="false" customHeight="true" outlineLevel="0" collapsed="false">
      <c r="F585" s="1"/>
      <c r="G585" s="1"/>
      <c r="H585" s="1"/>
    </row>
    <row r="586" customFormat="false" ht="12" hidden="false" customHeight="true" outlineLevel="0" collapsed="false">
      <c r="F586" s="1"/>
      <c r="G586" s="1"/>
      <c r="H586" s="1"/>
    </row>
    <row r="587" customFormat="false" ht="12" hidden="false" customHeight="true" outlineLevel="0" collapsed="false">
      <c r="F587" s="1"/>
      <c r="G587" s="1"/>
      <c r="H587" s="1"/>
    </row>
    <row r="588" customFormat="false" ht="12" hidden="false" customHeight="true" outlineLevel="0" collapsed="false">
      <c r="F588" s="1"/>
      <c r="G588" s="1"/>
      <c r="H588" s="1"/>
    </row>
    <row r="589" customFormat="false" ht="12" hidden="false" customHeight="true" outlineLevel="0" collapsed="false">
      <c r="F589" s="1"/>
      <c r="G589" s="1"/>
      <c r="H589" s="1"/>
    </row>
    <row r="590" customFormat="false" ht="12" hidden="false" customHeight="true" outlineLevel="0" collapsed="false">
      <c r="F590" s="1"/>
      <c r="G590" s="1"/>
      <c r="H590" s="1"/>
    </row>
    <row r="591" customFormat="false" ht="12" hidden="false" customHeight="true" outlineLevel="0" collapsed="false">
      <c r="F591" s="1"/>
      <c r="G591" s="1"/>
      <c r="H591" s="1"/>
    </row>
    <row r="592" customFormat="false" ht="12" hidden="false" customHeight="true" outlineLevel="0" collapsed="false">
      <c r="F592" s="1"/>
      <c r="G592" s="1"/>
      <c r="H592" s="1"/>
    </row>
    <row r="593" customFormat="false" ht="12" hidden="false" customHeight="true" outlineLevel="0" collapsed="false">
      <c r="F593" s="1"/>
      <c r="G593" s="1"/>
      <c r="H593" s="1"/>
    </row>
    <row r="594" customFormat="false" ht="12" hidden="false" customHeight="true" outlineLevel="0" collapsed="false">
      <c r="F594" s="1"/>
      <c r="G594" s="1"/>
      <c r="H594" s="1"/>
    </row>
    <row r="595" customFormat="false" ht="12" hidden="false" customHeight="true" outlineLevel="0" collapsed="false">
      <c r="F595" s="1"/>
      <c r="G595" s="1"/>
      <c r="H595" s="1"/>
    </row>
    <row r="596" customFormat="false" ht="12" hidden="false" customHeight="true" outlineLevel="0" collapsed="false">
      <c r="F596" s="1"/>
      <c r="G596" s="1"/>
      <c r="H596" s="1"/>
    </row>
    <row r="597" customFormat="false" ht="12" hidden="false" customHeight="true" outlineLevel="0" collapsed="false">
      <c r="F597" s="1"/>
      <c r="G597" s="1"/>
      <c r="H597" s="1"/>
    </row>
    <row r="598" customFormat="false" ht="12" hidden="false" customHeight="true" outlineLevel="0" collapsed="false">
      <c r="F598" s="1"/>
      <c r="G598" s="1"/>
      <c r="H598" s="1"/>
    </row>
    <row r="599" customFormat="false" ht="12" hidden="false" customHeight="true" outlineLevel="0" collapsed="false">
      <c r="F599" s="1"/>
      <c r="G599" s="1"/>
      <c r="H599" s="1"/>
    </row>
    <row r="600" customFormat="false" ht="12" hidden="false" customHeight="true" outlineLevel="0" collapsed="false">
      <c r="F600" s="1"/>
      <c r="G600" s="1"/>
      <c r="H600" s="1"/>
    </row>
    <row r="601" customFormat="false" ht="12" hidden="false" customHeight="true" outlineLevel="0" collapsed="false">
      <c r="F601" s="1"/>
      <c r="G601" s="1"/>
      <c r="H601" s="1"/>
    </row>
    <row r="602" customFormat="false" ht="12" hidden="false" customHeight="true" outlineLevel="0" collapsed="false">
      <c r="F602" s="1"/>
      <c r="G602" s="1"/>
      <c r="H602" s="1"/>
    </row>
    <row r="603" customFormat="false" ht="12" hidden="false" customHeight="true" outlineLevel="0" collapsed="false">
      <c r="F603" s="1"/>
      <c r="G603" s="1"/>
      <c r="H603" s="1"/>
    </row>
    <row r="604" customFormat="false" ht="12" hidden="false" customHeight="true" outlineLevel="0" collapsed="false">
      <c r="F604" s="1"/>
      <c r="G604" s="1"/>
      <c r="H604" s="1"/>
    </row>
    <row r="605" customFormat="false" ht="12" hidden="false" customHeight="true" outlineLevel="0" collapsed="false">
      <c r="F605" s="1"/>
      <c r="G605" s="1"/>
      <c r="H605" s="1"/>
    </row>
    <row r="606" customFormat="false" ht="12" hidden="false" customHeight="true" outlineLevel="0" collapsed="false">
      <c r="F606" s="1"/>
      <c r="G606" s="1"/>
      <c r="H606" s="1"/>
    </row>
    <row r="607" customFormat="false" ht="12" hidden="false" customHeight="true" outlineLevel="0" collapsed="false">
      <c r="F607" s="1"/>
      <c r="G607" s="1"/>
      <c r="H607" s="1"/>
    </row>
    <row r="608" customFormat="false" ht="12" hidden="false" customHeight="true" outlineLevel="0" collapsed="false">
      <c r="F608" s="1"/>
      <c r="G608" s="1"/>
      <c r="H608" s="1"/>
    </row>
    <row r="609" customFormat="false" ht="12" hidden="false" customHeight="true" outlineLevel="0" collapsed="false">
      <c r="F609" s="1"/>
      <c r="G609" s="1"/>
      <c r="H609" s="1"/>
    </row>
    <row r="610" customFormat="false" ht="12" hidden="false" customHeight="true" outlineLevel="0" collapsed="false">
      <c r="F610" s="1"/>
      <c r="G610" s="1"/>
      <c r="H610" s="1"/>
    </row>
    <row r="611" customFormat="false" ht="12" hidden="false" customHeight="true" outlineLevel="0" collapsed="false">
      <c r="F611" s="1"/>
      <c r="G611" s="1"/>
      <c r="H611" s="1"/>
    </row>
    <row r="612" customFormat="false" ht="12" hidden="false" customHeight="true" outlineLevel="0" collapsed="false">
      <c r="F612" s="1"/>
      <c r="G612" s="1"/>
      <c r="H612" s="1"/>
    </row>
    <row r="613" customFormat="false" ht="12" hidden="false" customHeight="true" outlineLevel="0" collapsed="false">
      <c r="F613" s="1"/>
      <c r="G613" s="1"/>
      <c r="H613" s="1"/>
    </row>
    <row r="614" customFormat="false" ht="12" hidden="false" customHeight="true" outlineLevel="0" collapsed="false">
      <c r="F614" s="1"/>
      <c r="G614" s="1"/>
      <c r="H614" s="1"/>
    </row>
    <row r="615" customFormat="false" ht="12" hidden="false" customHeight="true" outlineLevel="0" collapsed="false">
      <c r="F615" s="1"/>
      <c r="G615" s="1"/>
      <c r="H615" s="1"/>
    </row>
    <row r="616" customFormat="false" ht="12" hidden="false" customHeight="true" outlineLevel="0" collapsed="false">
      <c r="F616" s="1"/>
      <c r="G616" s="1"/>
      <c r="H616" s="1"/>
    </row>
    <row r="617" customFormat="false" ht="12" hidden="false" customHeight="true" outlineLevel="0" collapsed="false">
      <c r="F617" s="1"/>
      <c r="G617" s="1"/>
      <c r="H617" s="1"/>
    </row>
    <row r="618" customFormat="false" ht="12" hidden="false" customHeight="true" outlineLevel="0" collapsed="false">
      <c r="F618" s="1"/>
      <c r="G618" s="1"/>
      <c r="H618" s="1"/>
    </row>
    <row r="619" customFormat="false" ht="12" hidden="false" customHeight="true" outlineLevel="0" collapsed="false">
      <c r="F619" s="1"/>
      <c r="G619" s="1"/>
      <c r="H619" s="1"/>
    </row>
    <row r="620" customFormat="false" ht="12" hidden="false" customHeight="true" outlineLevel="0" collapsed="false">
      <c r="F620" s="1"/>
      <c r="G620" s="1"/>
      <c r="H620" s="1"/>
    </row>
    <row r="621" customFormat="false" ht="12" hidden="false" customHeight="true" outlineLevel="0" collapsed="false">
      <c r="F621" s="1"/>
      <c r="G621" s="1"/>
      <c r="H621" s="1"/>
    </row>
    <row r="622" customFormat="false" ht="12" hidden="false" customHeight="true" outlineLevel="0" collapsed="false">
      <c r="F622" s="1"/>
      <c r="G622" s="1"/>
      <c r="H622" s="1"/>
    </row>
    <row r="623" customFormat="false" ht="12" hidden="false" customHeight="true" outlineLevel="0" collapsed="false">
      <c r="F623" s="1"/>
      <c r="G623" s="1"/>
      <c r="H623" s="1"/>
    </row>
    <row r="624" customFormat="false" ht="12" hidden="false" customHeight="true" outlineLevel="0" collapsed="false">
      <c r="F624" s="1"/>
      <c r="G624" s="1"/>
      <c r="H624" s="1"/>
    </row>
    <row r="625" customFormat="false" ht="12" hidden="false" customHeight="true" outlineLevel="0" collapsed="false">
      <c r="F625" s="1"/>
      <c r="G625" s="1"/>
      <c r="H625" s="1"/>
    </row>
    <row r="626" customFormat="false" ht="12" hidden="false" customHeight="true" outlineLevel="0" collapsed="false">
      <c r="F626" s="1"/>
      <c r="G626" s="1"/>
      <c r="H626" s="1"/>
    </row>
    <row r="627" customFormat="false" ht="12" hidden="false" customHeight="true" outlineLevel="0" collapsed="false">
      <c r="F627" s="1"/>
      <c r="G627" s="1"/>
      <c r="H627" s="1"/>
    </row>
    <row r="628" customFormat="false" ht="12" hidden="false" customHeight="true" outlineLevel="0" collapsed="false">
      <c r="F628" s="1"/>
      <c r="G628" s="1"/>
      <c r="H628" s="1"/>
    </row>
    <row r="629" customFormat="false" ht="12" hidden="false" customHeight="true" outlineLevel="0" collapsed="false">
      <c r="F629" s="1"/>
      <c r="G629" s="1"/>
      <c r="H629" s="1"/>
    </row>
    <row r="630" customFormat="false" ht="12" hidden="false" customHeight="true" outlineLevel="0" collapsed="false">
      <c r="F630" s="1"/>
      <c r="G630" s="1"/>
      <c r="H630" s="1"/>
    </row>
    <row r="631" customFormat="false" ht="12" hidden="false" customHeight="true" outlineLevel="0" collapsed="false">
      <c r="F631" s="1"/>
      <c r="G631" s="1"/>
      <c r="H631" s="1"/>
    </row>
    <row r="632" customFormat="false" ht="12" hidden="false" customHeight="true" outlineLevel="0" collapsed="false">
      <c r="F632" s="1"/>
      <c r="G632" s="1"/>
      <c r="H632" s="1"/>
    </row>
    <row r="633" customFormat="false" ht="12" hidden="false" customHeight="true" outlineLevel="0" collapsed="false">
      <c r="F633" s="1"/>
      <c r="G633" s="1"/>
      <c r="H633" s="1"/>
    </row>
    <row r="634" customFormat="false" ht="12" hidden="false" customHeight="true" outlineLevel="0" collapsed="false">
      <c r="F634" s="1"/>
      <c r="G634" s="1"/>
      <c r="H634" s="1"/>
    </row>
    <row r="635" customFormat="false" ht="12" hidden="false" customHeight="true" outlineLevel="0" collapsed="false">
      <c r="F635" s="1"/>
      <c r="G635" s="1"/>
      <c r="H635" s="1"/>
    </row>
    <row r="636" customFormat="false" ht="12" hidden="false" customHeight="true" outlineLevel="0" collapsed="false">
      <c r="F636" s="1"/>
      <c r="G636" s="1"/>
      <c r="H636" s="1"/>
    </row>
    <row r="637" customFormat="false" ht="12" hidden="false" customHeight="true" outlineLevel="0" collapsed="false">
      <c r="F637" s="1"/>
      <c r="G637" s="1"/>
      <c r="H637" s="1"/>
    </row>
    <row r="638" customFormat="false" ht="12" hidden="false" customHeight="true" outlineLevel="0" collapsed="false">
      <c r="F638" s="1"/>
      <c r="G638" s="1"/>
      <c r="H638" s="1"/>
    </row>
    <row r="639" customFormat="false" ht="12" hidden="false" customHeight="true" outlineLevel="0" collapsed="false">
      <c r="F639" s="1"/>
      <c r="G639" s="1"/>
      <c r="H639" s="1"/>
    </row>
    <row r="640" customFormat="false" ht="12" hidden="false" customHeight="true" outlineLevel="0" collapsed="false">
      <c r="F640" s="1"/>
      <c r="G640" s="1"/>
      <c r="H640" s="1"/>
    </row>
    <row r="641" customFormat="false" ht="12" hidden="false" customHeight="true" outlineLevel="0" collapsed="false">
      <c r="F641" s="1"/>
      <c r="G641" s="1"/>
      <c r="H641" s="1"/>
    </row>
    <row r="642" customFormat="false" ht="12" hidden="false" customHeight="true" outlineLevel="0" collapsed="false">
      <c r="F642" s="1"/>
      <c r="G642" s="1"/>
      <c r="H642" s="1"/>
    </row>
    <row r="643" customFormat="false" ht="12" hidden="false" customHeight="true" outlineLevel="0" collapsed="false">
      <c r="F643" s="1"/>
      <c r="G643" s="1"/>
      <c r="H643" s="1"/>
    </row>
    <row r="644" customFormat="false" ht="12" hidden="false" customHeight="true" outlineLevel="0" collapsed="false">
      <c r="F644" s="1"/>
      <c r="G644" s="1"/>
      <c r="H644" s="1"/>
    </row>
    <row r="645" customFormat="false" ht="12" hidden="false" customHeight="true" outlineLevel="0" collapsed="false">
      <c r="F645" s="1"/>
      <c r="G645" s="1"/>
      <c r="H645" s="1"/>
    </row>
    <row r="646" customFormat="false" ht="12" hidden="false" customHeight="true" outlineLevel="0" collapsed="false">
      <c r="F646" s="1"/>
      <c r="G646" s="1"/>
      <c r="H646" s="1"/>
    </row>
    <row r="647" customFormat="false" ht="12" hidden="false" customHeight="true" outlineLevel="0" collapsed="false">
      <c r="F647" s="1"/>
      <c r="G647" s="1"/>
      <c r="H647" s="1"/>
    </row>
    <row r="648" customFormat="false" ht="12" hidden="false" customHeight="true" outlineLevel="0" collapsed="false">
      <c r="F648" s="1"/>
      <c r="G648" s="1"/>
      <c r="H648" s="1"/>
    </row>
    <row r="649" customFormat="false" ht="12" hidden="false" customHeight="true" outlineLevel="0" collapsed="false">
      <c r="F649" s="1"/>
      <c r="G649" s="1"/>
      <c r="H649" s="1"/>
    </row>
    <row r="650" customFormat="false" ht="12" hidden="false" customHeight="true" outlineLevel="0" collapsed="false">
      <c r="F650" s="1"/>
      <c r="G650" s="1"/>
      <c r="H650" s="1"/>
    </row>
    <row r="651" customFormat="false" ht="12" hidden="false" customHeight="true" outlineLevel="0" collapsed="false">
      <c r="F651" s="1"/>
      <c r="G651" s="1"/>
      <c r="H651" s="1"/>
    </row>
    <row r="652" customFormat="false" ht="12" hidden="false" customHeight="true" outlineLevel="0" collapsed="false">
      <c r="F652" s="1"/>
      <c r="G652" s="1"/>
      <c r="H652" s="1"/>
    </row>
    <row r="653" customFormat="false" ht="12" hidden="false" customHeight="true" outlineLevel="0" collapsed="false">
      <c r="F653" s="1"/>
      <c r="G653" s="1"/>
      <c r="H653" s="1"/>
    </row>
    <row r="654" customFormat="false" ht="12" hidden="false" customHeight="true" outlineLevel="0" collapsed="false">
      <c r="F654" s="1"/>
      <c r="G654" s="1"/>
      <c r="H654" s="1"/>
    </row>
    <row r="655" customFormat="false" ht="12" hidden="false" customHeight="true" outlineLevel="0" collapsed="false">
      <c r="F655" s="1"/>
      <c r="G655" s="1"/>
      <c r="H655" s="1"/>
    </row>
    <row r="656" customFormat="false" ht="12" hidden="false" customHeight="true" outlineLevel="0" collapsed="false">
      <c r="F656" s="1"/>
      <c r="G656" s="1"/>
      <c r="H656" s="1"/>
    </row>
    <row r="657" customFormat="false" ht="12" hidden="false" customHeight="true" outlineLevel="0" collapsed="false">
      <c r="F657" s="1"/>
      <c r="G657" s="1"/>
      <c r="H657" s="1"/>
    </row>
    <row r="658" customFormat="false" ht="12" hidden="false" customHeight="true" outlineLevel="0" collapsed="false">
      <c r="F658" s="1"/>
      <c r="G658" s="1"/>
      <c r="H658" s="1"/>
    </row>
    <row r="659" customFormat="false" ht="12" hidden="false" customHeight="true" outlineLevel="0" collapsed="false">
      <c r="F659" s="1"/>
      <c r="G659" s="1"/>
      <c r="H659" s="1"/>
    </row>
    <row r="660" customFormat="false" ht="12" hidden="false" customHeight="true" outlineLevel="0" collapsed="false">
      <c r="F660" s="1"/>
      <c r="G660" s="1"/>
      <c r="H660" s="1"/>
    </row>
    <row r="661" customFormat="false" ht="12" hidden="false" customHeight="true" outlineLevel="0" collapsed="false">
      <c r="F661" s="1"/>
      <c r="G661" s="1"/>
      <c r="H661" s="1"/>
    </row>
    <row r="662" customFormat="false" ht="12" hidden="false" customHeight="true" outlineLevel="0" collapsed="false">
      <c r="F662" s="1"/>
      <c r="G662" s="1"/>
      <c r="H662" s="1"/>
    </row>
    <row r="663" customFormat="false" ht="12" hidden="false" customHeight="true" outlineLevel="0" collapsed="false">
      <c r="F663" s="1"/>
      <c r="G663" s="1"/>
      <c r="H663" s="1"/>
    </row>
    <row r="664" customFormat="false" ht="12" hidden="false" customHeight="true" outlineLevel="0" collapsed="false">
      <c r="F664" s="1"/>
      <c r="G664" s="1"/>
      <c r="H664" s="1"/>
    </row>
    <row r="665" customFormat="false" ht="12" hidden="false" customHeight="true" outlineLevel="0" collapsed="false">
      <c r="F665" s="1"/>
      <c r="G665" s="1"/>
      <c r="H665" s="1"/>
    </row>
    <row r="666" customFormat="false" ht="12" hidden="false" customHeight="true" outlineLevel="0" collapsed="false">
      <c r="F666" s="1"/>
      <c r="G666" s="1"/>
      <c r="H666" s="1"/>
    </row>
    <row r="667" customFormat="false" ht="12" hidden="false" customHeight="true" outlineLevel="0" collapsed="false">
      <c r="F667" s="1"/>
      <c r="G667" s="1"/>
      <c r="H667" s="1"/>
    </row>
    <row r="668" customFormat="false" ht="12" hidden="false" customHeight="true" outlineLevel="0" collapsed="false">
      <c r="F668" s="1"/>
      <c r="G668" s="1"/>
      <c r="H668" s="1"/>
    </row>
    <row r="669" customFormat="false" ht="12" hidden="false" customHeight="true" outlineLevel="0" collapsed="false">
      <c r="F669" s="1"/>
      <c r="G669" s="1"/>
      <c r="H669" s="1"/>
    </row>
    <row r="670" customFormat="false" ht="12" hidden="false" customHeight="true" outlineLevel="0" collapsed="false">
      <c r="F670" s="1"/>
      <c r="G670" s="1"/>
      <c r="H670" s="1"/>
    </row>
    <row r="671" customFormat="false" ht="12" hidden="false" customHeight="true" outlineLevel="0" collapsed="false">
      <c r="F671" s="1"/>
      <c r="G671" s="1"/>
      <c r="H671" s="1"/>
    </row>
    <row r="672" customFormat="false" ht="12" hidden="false" customHeight="true" outlineLevel="0" collapsed="false">
      <c r="F672" s="1"/>
      <c r="G672" s="1"/>
      <c r="H672" s="1"/>
    </row>
    <row r="673" customFormat="false" ht="12" hidden="false" customHeight="true" outlineLevel="0" collapsed="false">
      <c r="F673" s="1"/>
      <c r="G673" s="1"/>
      <c r="H673" s="1"/>
    </row>
    <row r="674" customFormat="false" ht="12" hidden="false" customHeight="true" outlineLevel="0" collapsed="false">
      <c r="F674" s="1"/>
      <c r="G674" s="1"/>
      <c r="H674" s="1"/>
    </row>
    <row r="675" customFormat="false" ht="12" hidden="false" customHeight="true" outlineLevel="0" collapsed="false">
      <c r="F675" s="1"/>
      <c r="G675" s="1"/>
      <c r="H675" s="1"/>
    </row>
    <row r="676" customFormat="false" ht="12" hidden="false" customHeight="true" outlineLevel="0" collapsed="false">
      <c r="F676" s="1"/>
      <c r="G676" s="1"/>
      <c r="H676" s="1"/>
    </row>
    <row r="677" customFormat="false" ht="12" hidden="false" customHeight="true" outlineLevel="0" collapsed="false">
      <c r="F677" s="1"/>
      <c r="G677" s="1"/>
      <c r="H677" s="1"/>
    </row>
    <row r="678" customFormat="false" ht="12" hidden="false" customHeight="true" outlineLevel="0" collapsed="false">
      <c r="F678" s="1"/>
      <c r="G678" s="1"/>
      <c r="H678" s="1"/>
    </row>
    <row r="679" customFormat="false" ht="12" hidden="false" customHeight="true" outlineLevel="0" collapsed="false">
      <c r="F679" s="1"/>
      <c r="G679" s="1"/>
      <c r="H679" s="1"/>
    </row>
    <row r="680" customFormat="false" ht="12" hidden="false" customHeight="true" outlineLevel="0" collapsed="false">
      <c r="F680" s="1"/>
      <c r="G680" s="1"/>
      <c r="H680" s="1"/>
    </row>
    <row r="681" customFormat="false" ht="12" hidden="false" customHeight="true" outlineLevel="0" collapsed="false">
      <c r="F681" s="1"/>
      <c r="G681" s="1"/>
      <c r="H681" s="1"/>
    </row>
    <row r="682" customFormat="false" ht="12" hidden="false" customHeight="true" outlineLevel="0" collapsed="false">
      <c r="F682" s="1"/>
      <c r="G682" s="1"/>
      <c r="H682" s="1"/>
    </row>
    <row r="683" customFormat="false" ht="12" hidden="false" customHeight="true" outlineLevel="0" collapsed="false">
      <c r="F683" s="1"/>
      <c r="G683" s="1"/>
      <c r="H683" s="1"/>
    </row>
    <row r="684" customFormat="false" ht="12" hidden="false" customHeight="true" outlineLevel="0" collapsed="false">
      <c r="F684" s="1"/>
      <c r="G684" s="1"/>
      <c r="H684" s="1"/>
    </row>
    <row r="685" customFormat="false" ht="12" hidden="false" customHeight="true" outlineLevel="0" collapsed="false">
      <c r="F685" s="1"/>
      <c r="G685" s="1"/>
      <c r="H685" s="1"/>
    </row>
    <row r="686" customFormat="false" ht="12" hidden="false" customHeight="true" outlineLevel="0" collapsed="false">
      <c r="F686" s="1"/>
      <c r="G686" s="1"/>
      <c r="H686" s="1"/>
    </row>
    <row r="687" customFormat="false" ht="12" hidden="false" customHeight="true" outlineLevel="0" collapsed="false">
      <c r="F687" s="1"/>
      <c r="G687" s="1"/>
      <c r="H687" s="1"/>
    </row>
    <row r="688" customFormat="false" ht="12" hidden="false" customHeight="true" outlineLevel="0" collapsed="false">
      <c r="F688" s="1"/>
      <c r="G688" s="1"/>
      <c r="H688" s="1"/>
    </row>
    <row r="689" customFormat="false" ht="12" hidden="false" customHeight="true" outlineLevel="0" collapsed="false">
      <c r="F689" s="1"/>
      <c r="G689" s="1"/>
      <c r="H689" s="1"/>
    </row>
    <row r="690" customFormat="false" ht="12" hidden="false" customHeight="true" outlineLevel="0" collapsed="false">
      <c r="F690" s="1"/>
      <c r="G690" s="1"/>
      <c r="H690" s="1"/>
    </row>
    <row r="691" customFormat="false" ht="12" hidden="false" customHeight="true" outlineLevel="0" collapsed="false">
      <c r="F691" s="1"/>
      <c r="G691" s="1"/>
      <c r="H691" s="1"/>
    </row>
    <row r="692" customFormat="false" ht="12" hidden="false" customHeight="true" outlineLevel="0" collapsed="false">
      <c r="F692" s="1"/>
      <c r="G692" s="1"/>
      <c r="H692" s="1"/>
    </row>
    <row r="693" customFormat="false" ht="12" hidden="false" customHeight="true" outlineLevel="0" collapsed="false">
      <c r="F693" s="1"/>
      <c r="G693" s="1"/>
      <c r="H693" s="1"/>
    </row>
    <row r="694" customFormat="false" ht="12" hidden="false" customHeight="true" outlineLevel="0" collapsed="false">
      <c r="F694" s="1"/>
      <c r="G694" s="1"/>
      <c r="H694" s="1"/>
    </row>
    <row r="695" customFormat="false" ht="12" hidden="false" customHeight="true" outlineLevel="0" collapsed="false">
      <c r="F695" s="1"/>
      <c r="G695" s="1"/>
      <c r="H695" s="1"/>
    </row>
    <row r="696" customFormat="false" ht="12" hidden="false" customHeight="true" outlineLevel="0" collapsed="false">
      <c r="F696" s="1"/>
      <c r="G696" s="1"/>
      <c r="H696" s="1"/>
    </row>
    <row r="697" customFormat="false" ht="12" hidden="false" customHeight="true" outlineLevel="0" collapsed="false">
      <c r="F697" s="1"/>
      <c r="G697" s="1"/>
      <c r="H697" s="1"/>
    </row>
    <row r="698" customFormat="false" ht="12" hidden="false" customHeight="true" outlineLevel="0" collapsed="false">
      <c r="F698" s="1"/>
      <c r="G698" s="1"/>
      <c r="H698" s="1"/>
    </row>
    <row r="699" customFormat="false" ht="12" hidden="false" customHeight="true" outlineLevel="0" collapsed="false">
      <c r="F699" s="1"/>
      <c r="G699" s="1"/>
      <c r="H699" s="1"/>
    </row>
    <row r="700" customFormat="false" ht="12" hidden="false" customHeight="true" outlineLevel="0" collapsed="false">
      <c r="F700" s="1"/>
      <c r="G700" s="1"/>
      <c r="H700" s="1"/>
    </row>
    <row r="701" customFormat="false" ht="12" hidden="false" customHeight="true" outlineLevel="0" collapsed="false">
      <c r="F701" s="1"/>
      <c r="G701" s="1"/>
      <c r="H701" s="1"/>
    </row>
    <row r="702" customFormat="false" ht="12" hidden="false" customHeight="true" outlineLevel="0" collapsed="false">
      <c r="F702" s="1"/>
      <c r="G702" s="1"/>
      <c r="H702" s="1"/>
    </row>
    <row r="703" customFormat="false" ht="12" hidden="false" customHeight="true" outlineLevel="0" collapsed="false">
      <c r="F703" s="1"/>
      <c r="G703" s="1"/>
      <c r="H703" s="1"/>
    </row>
    <row r="704" customFormat="false" ht="12" hidden="false" customHeight="true" outlineLevel="0" collapsed="false">
      <c r="F704" s="1"/>
      <c r="G704" s="1"/>
      <c r="H704" s="1"/>
    </row>
    <row r="705" customFormat="false" ht="12" hidden="false" customHeight="true" outlineLevel="0" collapsed="false">
      <c r="F705" s="1"/>
      <c r="G705" s="1"/>
      <c r="H705" s="1"/>
    </row>
    <row r="706" customFormat="false" ht="12" hidden="false" customHeight="true" outlineLevel="0" collapsed="false">
      <c r="F706" s="1"/>
      <c r="G706" s="1"/>
      <c r="H706" s="1"/>
    </row>
    <row r="707" customFormat="false" ht="12" hidden="false" customHeight="true" outlineLevel="0" collapsed="false">
      <c r="F707" s="1"/>
      <c r="G707" s="1"/>
      <c r="H707" s="1"/>
    </row>
    <row r="708" customFormat="false" ht="12" hidden="false" customHeight="true" outlineLevel="0" collapsed="false">
      <c r="F708" s="1"/>
      <c r="G708" s="1"/>
      <c r="H708" s="1"/>
    </row>
    <row r="709" customFormat="false" ht="12" hidden="false" customHeight="true" outlineLevel="0" collapsed="false">
      <c r="F709" s="1"/>
      <c r="G709" s="1"/>
      <c r="H709" s="1"/>
    </row>
    <row r="710" customFormat="false" ht="12" hidden="false" customHeight="true" outlineLevel="0" collapsed="false">
      <c r="F710" s="1"/>
      <c r="G710" s="1"/>
      <c r="H710" s="1"/>
    </row>
    <row r="711" customFormat="false" ht="12" hidden="false" customHeight="true" outlineLevel="0" collapsed="false">
      <c r="F711" s="1"/>
      <c r="G711" s="1"/>
      <c r="H711" s="1"/>
    </row>
    <row r="712" customFormat="false" ht="12" hidden="false" customHeight="true" outlineLevel="0" collapsed="false">
      <c r="F712" s="1"/>
      <c r="G712" s="1"/>
      <c r="H712" s="1"/>
    </row>
    <row r="713" customFormat="false" ht="12" hidden="false" customHeight="true" outlineLevel="0" collapsed="false">
      <c r="F713" s="1"/>
      <c r="G713" s="1"/>
      <c r="H713" s="1"/>
    </row>
    <row r="714" customFormat="false" ht="12" hidden="false" customHeight="true" outlineLevel="0" collapsed="false">
      <c r="F714" s="1"/>
      <c r="G714" s="1"/>
      <c r="H714" s="1"/>
    </row>
    <row r="715" customFormat="false" ht="12" hidden="false" customHeight="true" outlineLevel="0" collapsed="false">
      <c r="F715" s="1"/>
      <c r="G715" s="1"/>
      <c r="H715" s="1"/>
    </row>
    <row r="716" customFormat="false" ht="12" hidden="false" customHeight="true" outlineLevel="0" collapsed="false">
      <c r="F716" s="1"/>
      <c r="G716" s="1"/>
      <c r="H716" s="1"/>
    </row>
    <row r="717" customFormat="false" ht="12" hidden="false" customHeight="true" outlineLevel="0" collapsed="false">
      <c r="F717" s="1"/>
      <c r="G717" s="1"/>
      <c r="H717" s="1"/>
    </row>
    <row r="718" customFormat="false" ht="12" hidden="false" customHeight="true" outlineLevel="0" collapsed="false">
      <c r="F718" s="1"/>
      <c r="G718" s="1"/>
      <c r="H718" s="1"/>
    </row>
    <row r="719" customFormat="false" ht="12" hidden="false" customHeight="true" outlineLevel="0" collapsed="false">
      <c r="F719" s="1"/>
      <c r="G719" s="1"/>
      <c r="H719" s="1"/>
    </row>
    <row r="720" customFormat="false" ht="12" hidden="false" customHeight="true" outlineLevel="0" collapsed="false">
      <c r="F720" s="1"/>
      <c r="G720" s="1"/>
      <c r="H720" s="1"/>
    </row>
    <row r="721" customFormat="false" ht="12" hidden="false" customHeight="true" outlineLevel="0" collapsed="false">
      <c r="F721" s="1"/>
      <c r="G721" s="1"/>
      <c r="H721" s="1"/>
    </row>
    <row r="722" customFormat="false" ht="12" hidden="false" customHeight="true" outlineLevel="0" collapsed="false">
      <c r="F722" s="1"/>
      <c r="G722" s="1"/>
      <c r="H722" s="1"/>
    </row>
    <row r="723" customFormat="false" ht="12" hidden="false" customHeight="true" outlineLevel="0" collapsed="false">
      <c r="F723" s="1"/>
      <c r="G723" s="1"/>
      <c r="H723" s="1"/>
    </row>
    <row r="724" customFormat="false" ht="12" hidden="false" customHeight="true" outlineLevel="0" collapsed="false">
      <c r="F724" s="1"/>
      <c r="G724" s="1"/>
      <c r="H724" s="1"/>
    </row>
    <row r="725" customFormat="false" ht="12" hidden="false" customHeight="true" outlineLevel="0" collapsed="false">
      <c r="F725" s="1"/>
      <c r="G725" s="1"/>
      <c r="H725" s="1"/>
    </row>
    <row r="726" customFormat="false" ht="12" hidden="false" customHeight="true" outlineLevel="0" collapsed="false">
      <c r="F726" s="1"/>
      <c r="G726" s="1"/>
      <c r="H726" s="1"/>
    </row>
    <row r="727" customFormat="false" ht="12" hidden="false" customHeight="true" outlineLevel="0" collapsed="false">
      <c r="F727" s="1"/>
      <c r="G727" s="1"/>
      <c r="H727" s="1"/>
    </row>
    <row r="728" customFormat="false" ht="12" hidden="false" customHeight="true" outlineLevel="0" collapsed="false">
      <c r="F728" s="1"/>
      <c r="G728" s="1"/>
      <c r="H728" s="1"/>
    </row>
    <row r="729" customFormat="false" ht="12" hidden="false" customHeight="true" outlineLevel="0" collapsed="false">
      <c r="F729" s="1"/>
      <c r="G729" s="1"/>
      <c r="H729" s="1"/>
    </row>
    <row r="730" customFormat="false" ht="12" hidden="false" customHeight="true" outlineLevel="0" collapsed="false">
      <c r="F730" s="1"/>
      <c r="G730" s="1"/>
      <c r="H730" s="1"/>
    </row>
    <row r="731" customFormat="false" ht="12" hidden="false" customHeight="true" outlineLevel="0" collapsed="false">
      <c r="F731" s="1"/>
      <c r="G731" s="1"/>
      <c r="H731" s="1"/>
    </row>
    <row r="732" customFormat="false" ht="12" hidden="false" customHeight="true" outlineLevel="0" collapsed="false">
      <c r="F732" s="1"/>
      <c r="G732" s="1"/>
      <c r="H732" s="1"/>
    </row>
    <row r="733" customFormat="false" ht="12" hidden="false" customHeight="true" outlineLevel="0" collapsed="false">
      <c r="F733" s="1"/>
      <c r="G733" s="1"/>
      <c r="H733" s="1"/>
    </row>
    <row r="734" customFormat="false" ht="12" hidden="false" customHeight="true" outlineLevel="0" collapsed="false">
      <c r="F734" s="1"/>
      <c r="G734" s="1"/>
      <c r="H734" s="1"/>
    </row>
    <row r="735" customFormat="false" ht="12" hidden="false" customHeight="true" outlineLevel="0" collapsed="false">
      <c r="F735" s="1"/>
      <c r="G735" s="1"/>
      <c r="H735" s="1"/>
    </row>
    <row r="736" customFormat="false" ht="12" hidden="false" customHeight="true" outlineLevel="0" collapsed="false">
      <c r="F736" s="1"/>
      <c r="G736" s="1"/>
      <c r="H736" s="1"/>
    </row>
    <row r="737" customFormat="false" ht="12" hidden="false" customHeight="true" outlineLevel="0" collapsed="false">
      <c r="F737" s="1"/>
      <c r="G737" s="1"/>
      <c r="H737" s="1"/>
    </row>
    <row r="738" customFormat="false" ht="12" hidden="false" customHeight="true" outlineLevel="0" collapsed="false">
      <c r="F738" s="1"/>
      <c r="G738" s="1"/>
      <c r="H738" s="1"/>
    </row>
    <row r="739" customFormat="false" ht="12" hidden="false" customHeight="true" outlineLevel="0" collapsed="false">
      <c r="F739" s="1"/>
      <c r="G739" s="1"/>
      <c r="H739" s="1"/>
    </row>
    <row r="740" customFormat="false" ht="12" hidden="false" customHeight="true" outlineLevel="0" collapsed="false">
      <c r="F740" s="1"/>
      <c r="G740" s="1"/>
      <c r="H740" s="1"/>
    </row>
    <row r="741" customFormat="false" ht="12" hidden="false" customHeight="true" outlineLevel="0" collapsed="false">
      <c r="F741" s="1"/>
      <c r="G741" s="1"/>
      <c r="H741" s="1"/>
    </row>
    <row r="742" customFormat="false" ht="12" hidden="false" customHeight="true" outlineLevel="0" collapsed="false">
      <c r="F742" s="1"/>
      <c r="G742" s="1"/>
      <c r="H742" s="1"/>
    </row>
    <row r="743" customFormat="false" ht="12" hidden="false" customHeight="true" outlineLevel="0" collapsed="false">
      <c r="F743" s="1"/>
      <c r="G743" s="1"/>
      <c r="H743" s="1"/>
    </row>
    <row r="744" customFormat="false" ht="12" hidden="false" customHeight="true" outlineLevel="0" collapsed="false">
      <c r="F744" s="1"/>
      <c r="G744" s="1"/>
      <c r="H744" s="1"/>
    </row>
    <row r="745" customFormat="false" ht="12" hidden="false" customHeight="true" outlineLevel="0" collapsed="false">
      <c r="F745" s="1"/>
      <c r="G745" s="1"/>
      <c r="H745" s="1"/>
    </row>
    <row r="746" customFormat="false" ht="12" hidden="false" customHeight="true" outlineLevel="0" collapsed="false">
      <c r="F746" s="1"/>
      <c r="G746" s="1"/>
      <c r="H746" s="1"/>
    </row>
    <row r="747" customFormat="false" ht="12" hidden="false" customHeight="true" outlineLevel="0" collapsed="false">
      <c r="F747" s="1"/>
      <c r="G747" s="1"/>
      <c r="H747" s="1"/>
    </row>
    <row r="748" customFormat="false" ht="12" hidden="false" customHeight="true" outlineLevel="0" collapsed="false">
      <c r="F748" s="1"/>
      <c r="G748" s="1"/>
      <c r="H748" s="1"/>
    </row>
    <row r="749" customFormat="false" ht="12" hidden="false" customHeight="true" outlineLevel="0" collapsed="false">
      <c r="F749" s="1"/>
      <c r="G749" s="1"/>
      <c r="H749" s="1"/>
    </row>
    <row r="750" customFormat="false" ht="12" hidden="false" customHeight="true" outlineLevel="0" collapsed="false">
      <c r="F750" s="1"/>
      <c r="G750" s="1"/>
      <c r="H750" s="1"/>
    </row>
    <row r="751" customFormat="false" ht="12" hidden="false" customHeight="true" outlineLevel="0" collapsed="false">
      <c r="F751" s="1"/>
      <c r="G751" s="1"/>
      <c r="H751" s="1"/>
    </row>
    <row r="752" customFormat="false" ht="12" hidden="false" customHeight="true" outlineLevel="0" collapsed="false">
      <c r="F752" s="1"/>
      <c r="G752" s="1"/>
      <c r="H752" s="1"/>
    </row>
    <row r="753" customFormat="false" ht="12" hidden="false" customHeight="true" outlineLevel="0" collapsed="false">
      <c r="F753" s="1"/>
      <c r="G753" s="1"/>
      <c r="H753" s="1"/>
    </row>
    <row r="754" customFormat="false" ht="12" hidden="false" customHeight="true" outlineLevel="0" collapsed="false">
      <c r="F754" s="1"/>
      <c r="G754" s="1"/>
      <c r="H754" s="1"/>
    </row>
    <row r="755" customFormat="false" ht="12" hidden="false" customHeight="true" outlineLevel="0" collapsed="false">
      <c r="F755" s="1"/>
      <c r="G755" s="1"/>
      <c r="H755" s="1"/>
    </row>
    <row r="756" customFormat="false" ht="12" hidden="false" customHeight="true" outlineLevel="0" collapsed="false">
      <c r="F756" s="1"/>
      <c r="G756" s="1"/>
      <c r="H756" s="1"/>
    </row>
    <row r="757" customFormat="false" ht="12" hidden="false" customHeight="true" outlineLevel="0" collapsed="false">
      <c r="F757" s="1"/>
      <c r="G757" s="1"/>
      <c r="H757" s="1"/>
    </row>
    <row r="758" customFormat="false" ht="12" hidden="false" customHeight="true" outlineLevel="0" collapsed="false">
      <c r="F758" s="1"/>
      <c r="G758" s="1"/>
      <c r="H758" s="1"/>
    </row>
    <row r="759" customFormat="false" ht="12" hidden="false" customHeight="true" outlineLevel="0" collapsed="false">
      <c r="F759" s="1"/>
      <c r="G759" s="1"/>
      <c r="H759" s="1"/>
    </row>
    <row r="760" customFormat="false" ht="12" hidden="false" customHeight="true" outlineLevel="0" collapsed="false">
      <c r="F760" s="1"/>
      <c r="G760" s="1"/>
      <c r="H760" s="1"/>
    </row>
    <row r="761" customFormat="false" ht="12" hidden="false" customHeight="true" outlineLevel="0" collapsed="false">
      <c r="F761" s="1"/>
      <c r="G761" s="1"/>
      <c r="H761" s="1"/>
    </row>
    <row r="762" customFormat="false" ht="12" hidden="false" customHeight="true" outlineLevel="0" collapsed="false">
      <c r="F762" s="1"/>
      <c r="G762" s="1"/>
      <c r="H762" s="1"/>
    </row>
    <row r="763" customFormat="false" ht="12" hidden="false" customHeight="true" outlineLevel="0" collapsed="false">
      <c r="F763" s="1"/>
      <c r="G763" s="1"/>
      <c r="H763" s="1"/>
    </row>
    <row r="764" customFormat="false" ht="12" hidden="false" customHeight="true" outlineLevel="0" collapsed="false">
      <c r="F764" s="1"/>
      <c r="G764" s="1"/>
      <c r="H764" s="1"/>
    </row>
    <row r="765" customFormat="false" ht="12" hidden="false" customHeight="true" outlineLevel="0" collapsed="false">
      <c r="F765" s="1"/>
      <c r="G765" s="1"/>
      <c r="H765" s="1"/>
    </row>
    <row r="766" customFormat="false" ht="12" hidden="false" customHeight="true" outlineLevel="0" collapsed="false">
      <c r="F766" s="1"/>
      <c r="G766" s="1"/>
      <c r="H766" s="1"/>
    </row>
    <row r="767" customFormat="false" ht="12" hidden="false" customHeight="true" outlineLevel="0" collapsed="false">
      <c r="F767" s="1"/>
      <c r="G767" s="1"/>
      <c r="H767" s="1"/>
    </row>
    <row r="768" customFormat="false" ht="12" hidden="false" customHeight="true" outlineLevel="0" collapsed="false">
      <c r="F768" s="1"/>
      <c r="G768" s="1"/>
      <c r="H768" s="1"/>
    </row>
    <row r="769" customFormat="false" ht="12" hidden="false" customHeight="true" outlineLevel="0" collapsed="false">
      <c r="F769" s="1"/>
      <c r="G769" s="1"/>
      <c r="H769" s="1"/>
    </row>
    <row r="770" customFormat="false" ht="12" hidden="false" customHeight="true" outlineLevel="0" collapsed="false">
      <c r="F770" s="1"/>
      <c r="G770" s="1"/>
      <c r="H770" s="1"/>
    </row>
    <row r="771" customFormat="false" ht="12" hidden="false" customHeight="true" outlineLevel="0" collapsed="false">
      <c r="F771" s="1"/>
      <c r="G771" s="1"/>
      <c r="H771" s="1"/>
    </row>
    <row r="772" customFormat="false" ht="12" hidden="false" customHeight="true" outlineLevel="0" collapsed="false">
      <c r="F772" s="1"/>
      <c r="G772" s="1"/>
      <c r="H772" s="1"/>
    </row>
    <row r="773" customFormat="false" ht="12" hidden="false" customHeight="true" outlineLevel="0" collapsed="false">
      <c r="F773" s="1"/>
      <c r="G773" s="1"/>
      <c r="H773" s="1"/>
    </row>
    <row r="774" customFormat="false" ht="12" hidden="false" customHeight="true" outlineLevel="0" collapsed="false">
      <c r="F774" s="1"/>
      <c r="G774" s="1"/>
      <c r="H774" s="1"/>
    </row>
    <row r="775" customFormat="false" ht="12" hidden="false" customHeight="true" outlineLevel="0" collapsed="false">
      <c r="F775" s="1"/>
      <c r="G775" s="1"/>
      <c r="H775" s="1"/>
    </row>
    <row r="776" customFormat="false" ht="12" hidden="false" customHeight="true" outlineLevel="0" collapsed="false">
      <c r="F776" s="1"/>
      <c r="G776" s="1"/>
      <c r="H776" s="1"/>
    </row>
    <row r="777" customFormat="false" ht="12" hidden="false" customHeight="true" outlineLevel="0" collapsed="false">
      <c r="F777" s="1"/>
      <c r="G777" s="1"/>
      <c r="H777" s="1"/>
    </row>
    <row r="778" customFormat="false" ht="12" hidden="false" customHeight="true" outlineLevel="0" collapsed="false">
      <c r="F778" s="1"/>
      <c r="G778" s="1"/>
      <c r="H778" s="1"/>
    </row>
    <row r="779" customFormat="false" ht="12" hidden="false" customHeight="true" outlineLevel="0" collapsed="false">
      <c r="F779" s="1"/>
      <c r="G779" s="1"/>
      <c r="H779" s="1"/>
    </row>
    <row r="780" customFormat="false" ht="12" hidden="false" customHeight="true" outlineLevel="0" collapsed="false">
      <c r="F780" s="1"/>
      <c r="G780" s="1"/>
      <c r="H780" s="1"/>
    </row>
    <row r="781" customFormat="false" ht="12" hidden="false" customHeight="true" outlineLevel="0" collapsed="false">
      <c r="F781" s="1"/>
      <c r="G781" s="1"/>
      <c r="H781" s="1"/>
    </row>
    <row r="782" customFormat="false" ht="12" hidden="false" customHeight="true" outlineLevel="0" collapsed="false">
      <c r="F782" s="1"/>
      <c r="G782" s="1"/>
      <c r="H782" s="1"/>
    </row>
    <row r="783" customFormat="false" ht="12" hidden="false" customHeight="true" outlineLevel="0" collapsed="false">
      <c r="F783" s="1"/>
      <c r="G783" s="1"/>
      <c r="H783" s="1"/>
    </row>
    <row r="784" customFormat="false" ht="12" hidden="false" customHeight="true" outlineLevel="0" collapsed="false">
      <c r="F784" s="1"/>
      <c r="G784" s="1"/>
      <c r="H784" s="1"/>
    </row>
    <row r="785" customFormat="false" ht="12" hidden="false" customHeight="true" outlineLevel="0" collapsed="false">
      <c r="F785" s="1"/>
      <c r="G785" s="1"/>
      <c r="H785" s="1"/>
    </row>
    <row r="786" customFormat="false" ht="12" hidden="false" customHeight="true" outlineLevel="0" collapsed="false">
      <c r="F786" s="1"/>
      <c r="G786" s="1"/>
      <c r="H786" s="1"/>
    </row>
    <row r="787" customFormat="false" ht="12" hidden="false" customHeight="true" outlineLevel="0" collapsed="false">
      <c r="F787" s="1"/>
      <c r="G787" s="1"/>
      <c r="H787" s="1"/>
    </row>
    <row r="788" customFormat="false" ht="12" hidden="false" customHeight="true" outlineLevel="0" collapsed="false">
      <c r="F788" s="1"/>
      <c r="G788" s="1"/>
      <c r="H788" s="1"/>
    </row>
    <row r="789" customFormat="false" ht="12" hidden="false" customHeight="true" outlineLevel="0" collapsed="false">
      <c r="F789" s="1"/>
      <c r="G789" s="1"/>
      <c r="H789" s="1"/>
    </row>
    <row r="790" customFormat="false" ht="12" hidden="false" customHeight="true" outlineLevel="0" collapsed="false">
      <c r="F790" s="1"/>
      <c r="G790" s="1"/>
      <c r="H790" s="1"/>
    </row>
    <row r="791" customFormat="false" ht="12" hidden="false" customHeight="true" outlineLevel="0" collapsed="false">
      <c r="F791" s="1"/>
      <c r="G791" s="1"/>
      <c r="H791" s="1"/>
    </row>
    <row r="792" customFormat="false" ht="12" hidden="false" customHeight="true" outlineLevel="0" collapsed="false">
      <c r="F792" s="1"/>
      <c r="G792" s="1"/>
      <c r="H792" s="1"/>
    </row>
    <row r="793" customFormat="false" ht="12" hidden="false" customHeight="true" outlineLevel="0" collapsed="false">
      <c r="F793" s="1"/>
      <c r="G793" s="1"/>
      <c r="H793" s="1"/>
    </row>
    <row r="794" customFormat="false" ht="12" hidden="false" customHeight="true" outlineLevel="0" collapsed="false">
      <c r="F794" s="1"/>
      <c r="G794" s="1"/>
      <c r="H794" s="1"/>
    </row>
    <row r="795" customFormat="false" ht="12" hidden="false" customHeight="true" outlineLevel="0" collapsed="false">
      <c r="F795" s="1"/>
      <c r="G795" s="1"/>
      <c r="H795" s="1"/>
    </row>
    <row r="796" customFormat="false" ht="12" hidden="false" customHeight="true" outlineLevel="0" collapsed="false">
      <c r="F796" s="1"/>
      <c r="G796" s="1"/>
      <c r="H796" s="1"/>
    </row>
    <row r="797" customFormat="false" ht="12" hidden="false" customHeight="true" outlineLevel="0" collapsed="false">
      <c r="F797" s="1"/>
      <c r="G797" s="1"/>
      <c r="H797" s="1"/>
    </row>
    <row r="798" customFormat="false" ht="12" hidden="false" customHeight="true" outlineLevel="0" collapsed="false">
      <c r="F798" s="1"/>
      <c r="G798" s="1"/>
      <c r="H798" s="1"/>
    </row>
    <row r="799" customFormat="false" ht="12" hidden="false" customHeight="true" outlineLevel="0" collapsed="false">
      <c r="F799" s="1"/>
      <c r="G799" s="1"/>
      <c r="H799" s="1"/>
    </row>
    <row r="800" customFormat="false" ht="12" hidden="false" customHeight="true" outlineLevel="0" collapsed="false">
      <c r="F800" s="1"/>
      <c r="G800" s="1"/>
      <c r="H800" s="1"/>
    </row>
    <row r="801" customFormat="false" ht="12" hidden="false" customHeight="true" outlineLevel="0" collapsed="false">
      <c r="F801" s="1"/>
      <c r="G801" s="1"/>
      <c r="H801" s="1"/>
    </row>
    <row r="802" customFormat="false" ht="12" hidden="false" customHeight="true" outlineLevel="0" collapsed="false">
      <c r="F802" s="1"/>
      <c r="G802" s="1"/>
      <c r="H802" s="1"/>
    </row>
    <row r="803" customFormat="false" ht="12" hidden="false" customHeight="true" outlineLevel="0" collapsed="false">
      <c r="F803" s="1"/>
      <c r="G803" s="1"/>
      <c r="H803" s="1"/>
    </row>
    <row r="804" customFormat="false" ht="12" hidden="false" customHeight="true" outlineLevel="0" collapsed="false">
      <c r="F804" s="1"/>
      <c r="G804" s="1"/>
      <c r="H804" s="1"/>
    </row>
    <row r="805" customFormat="false" ht="12" hidden="false" customHeight="true" outlineLevel="0" collapsed="false">
      <c r="F805" s="1"/>
      <c r="G805" s="1"/>
      <c r="H805" s="1"/>
    </row>
    <row r="806" customFormat="false" ht="12" hidden="false" customHeight="true" outlineLevel="0" collapsed="false">
      <c r="F806" s="1"/>
      <c r="G806" s="1"/>
      <c r="H806" s="1"/>
    </row>
    <row r="807" customFormat="false" ht="12" hidden="false" customHeight="true" outlineLevel="0" collapsed="false">
      <c r="F807" s="1"/>
      <c r="G807" s="1"/>
      <c r="H807" s="1"/>
    </row>
    <row r="808" customFormat="false" ht="12" hidden="false" customHeight="true" outlineLevel="0" collapsed="false">
      <c r="F808" s="1"/>
      <c r="G808" s="1"/>
      <c r="H808" s="1"/>
    </row>
    <row r="809" customFormat="false" ht="12" hidden="false" customHeight="true" outlineLevel="0" collapsed="false">
      <c r="F809" s="1"/>
      <c r="G809" s="1"/>
      <c r="H809" s="1"/>
    </row>
    <row r="810" customFormat="false" ht="12" hidden="false" customHeight="true" outlineLevel="0" collapsed="false">
      <c r="F810" s="1"/>
      <c r="G810" s="1"/>
      <c r="H810" s="1"/>
    </row>
    <row r="811" customFormat="false" ht="12" hidden="false" customHeight="true" outlineLevel="0" collapsed="false">
      <c r="F811" s="1"/>
      <c r="G811" s="1"/>
      <c r="H811" s="1"/>
    </row>
    <row r="812" customFormat="false" ht="12" hidden="false" customHeight="true" outlineLevel="0" collapsed="false">
      <c r="F812" s="1"/>
      <c r="G812" s="1"/>
      <c r="H812" s="1"/>
    </row>
    <row r="813" customFormat="false" ht="12" hidden="false" customHeight="true" outlineLevel="0" collapsed="false">
      <c r="F813" s="1"/>
      <c r="G813" s="1"/>
      <c r="H813" s="1"/>
    </row>
    <row r="814" customFormat="false" ht="12" hidden="false" customHeight="true" outlineLevel="0" collapsed="false">
      <c r="F814" s="1"/>
      <c r="G814" s="1"/>
      <c r="H814" s="1"/>
    </row>
    <row r="815" customFormat="false" ht="12" hidden="false" customHeight="true" outlineLevel="0" collapsed="false">
      <c r="F815" s="1"/>
      <c r="G815" s="1"/>
      <c r="H815" s="1"/>
    </row>
    <row r="816" customFormat="false" ht="12" hidden="false" customHeight="true" outlineLevel="0" collapsed="false">
      <c r="F816" s="1"/>
      <c r="G816" s="1"/>
      <c r="H816" s="1"/>
    </row>
    <row r="817" customFormat="false" ht="12" hidden="false" customHeight="true" outlineLevel="0" collapsed="false">
      <c r="F817" s="1"/>
      <c r="G817" s="1"/>
      <c r="H817" s="1"/>
    </row>
    <row r="818" customFormat="false" ht="12" hidden="false" customHeight="true" outlineLevel="0" collapsed="false">
      <c r="F818" s="1"/>
      <c r="G818" s="1"/>
      <c r="H818" s="1"/>
    </row>
    <row r="819" customFormat="false" ht="12" hidden="false" customHeight="true" outlineLevel="0" collapsed="false">
      <c r="F819" s="1"/>
      <c r="G819" s="1"/>
      <c r="H819" s="1"/>
    </row>
    <row r="820" customFormat="false" ht="12" hidden="false" customHeight="true" outlineLevel="0" collapsed="false">
      <c r="F820" s="1"/>
      <c r="G820" s="1"/>
      <c r="H820" s="1"/>
    </row>
    <row r="821" customFormat="false" ht="12" hidden="false" customHeight="true" outlineLevel="0" collapsed="false">
      <c r="F821" s="1"/>
      <c r="G821" s="1"/>
      <c r="H821" s="1"/>
    </row>
    <row r="822" customFormat="false" ht="12" hidden="false" customHeight="true" outlineLevel="0" collapsed="false">
      <c r="F822" s="1"/>
      <c r="G822" s="1"/>
      <c r="H822" s="1"/>
    </row>
    <row r="823" customFormat="false" ht="12" hidden="false" customHeight="true" outlineLevel="0" collapsed="false">
      <c r="F823" s="1"/>
      <c r="G823" s="1"/>
      <c r="H823" s="1"/>
    </row>
    <row r="824" customFormat="false" ht="12" hidden="false" customHeight="true" outlineLevel="0" collapsed="false">
      <c r="F824" s="1"/>
      <c r="G824" s="1"/>
      <c r="H824" s="1"/>
    </row>
    <row r="825" customFormat="false" ht="12" hidden="false" customHeight="true" outlineLevel="0" collapsed="false">
      <c r="F825" s="1"/>
      <c r="G825" s="1"/>
      <c r="H825" s="1"/>
    </row>
    <row r="826" customFormat="false" ht="12" hidden="false" customHeight="true" outlineLevel="0" collapsed="false">
      <c r="F826" s="1"/>
      <c r="G826" s="1"/>
      <c r="H826" s="1"/>
    </row>
    <row r="827" customFormat="false" ht="12" hidden="false" customHeight="true" outlineLevel="0" collapsed="false">
      <c r="F827" s="1"/>
      <c r="G827" s="1"/>
      <c r="H827" s="1"/>
    </row>
    <row r="828" customFormat="false" ht="12" hidden="false" customHeight="true" outlineLevel="0" collapsed="false">
      <c r="F828" s="1"/>
      <c r="G828" s="1"/>
      <c r="H828" s="1"/>
    </row>
    <row r="829" customFormat="false" ht="12" hidden="false" customHeight="true" outlineLevel="0" collapsed="false">
      <c r="F829" s="1"/>
      <c r="G829" s="1"/>
      <c r="H829" s="1"/>
    </row>
    <row r="830" customFormat="false" ht="12" hidden="false" customHeight="true" outlineLevel="0" collapsed="false">
      <c r="F830" s="1"/>
      <c r="G830" s="1"/>
      <c r="H830" s="1"/>
    </row>
    <row r="831" customFormat="false" ht="12" hidden="false" customHeight="true" outlineLevel="0" collapsed="false">
      <c r="F831" s="1"/>
      <c r="G831" s="1"/>
      <c r="H831" s="1"/>
    </row>
    <row r="832" customFormat="false" ht="12" hidden="false" customHeight="true" outlineLevel="0" collapsed="false">
      <c r="F832" s="1"/>
      <c r="G832" s="1"/>
      <c r="H832" s="1"/>
    </row>
    <row r="833" customFormat="false" ht="12" hidden="false" customHeight="true" outlineLevel="0" collapsed="false">
      <c r="F833" s="1"/>
      <c r="G833" s="1"/>
      <c r="H833" s="1"/>
    </row>
    <row r="834" customFormat="false" ht="12" hidden="false" customHeight="true" outlineLevel="0" collapsed="false">
      <c r="F834" s="1"/>
      <c r="G834" s="1"/>
      <c r="H834" s="1"/>
    </row>
    <row r="835" customFormat="false" ht="12" hidden="false" customHeight="true" outlineLevel="0" collapsed="false">
      <c r="F835" s="1"/>
      <c r="G835" s="1"/>
      <c r="H835" s="1"/>
    </row>
    <row r="836" customFormat="false" ht="12" hidden="false" customHeight="true" outlineLevel="0" collapsed="false">
      <c r="F836" s="1"/>
      <c r="G836" s="1"/>
      <c r="H836" s="1"/>
    </row>
    <row r="837" customFormat="false" ht="12" hidden="false" customHeight="true" outlineLevel="0" collapsed="false">
      <c r="F837" s="1"/>
      <c r="G837" s="1"/>
      <c r="H837" s="1"/>
    </row>
    <row r="838" customFormat="false" ht="12" hidden="false" customHeight="true" outlineLevel="0" collapsed="false">
      <c r="F838" s="1"/>
      <c r="G838" s="1"/>
      <c r="H838" s="1"/>
    </row>
    <row r="839" customFormat="false" ht="12" hidden="false" customHeight="true" outlineLevel="0" collapsed="false">
      <c r="F839" s="1"/>
      <c r="G839" s="1"/>
      <c r="H839" s="1"/>
    </row>
    <row r="840" customFormat="false" ht="12" hidden="false" customHeight="true" outlineLevel="0" collapsed="false">
      <c r="F840" s="1"/>
      <c r="G840" s="1"/>
      <c r="H840" s="1"/>
    </row>
    <row r="841" customFormat="false" ht="12" hidden="false" customHeight="true" outlineLevel="0" collapsed="false">
      <c r="F841" s="1"/>
      <c r="G841" s="1"/>
      <c r="H841" s="1"/>
    </row>
    <row r="842" customFormat="false" ht="12" hidden="false" customHeight="true" outlineLevel="0" collapsed="false">
      <c r="F842" s="1"/>
      <c r="G842" s="1"/>
      <c r="H842" s="1"/>
    </row>
    <row r="843" customFormat="false" ht="12" hidden="false" customHeight="true" outlineLevel="0" collapsed="false">
      <c r="F843" s="1"/>
      <c r="G843" s="1"/>
      <c r="H843" s="1"/>
    </row>
    <row r="844" customFormat="false" ht="12" hidden="false" customHeight="true" outlineLevel="0" collapsed="false">
      <c r="F844" s="1"/>
      <c r="G844" s="1"/>
      <c r="H844" s="1"/>
    </row>
    <row r="845" customFormat="false" ht="12" hidden="false" customHeight="true" outlineLevel="0" collapsed="false">
      <c r="F845" s="1"/>
      <c r="G845" s="1"/>
      <c r="H845" s="1"/>
    </row>
    <row r="846" customFormat="false" ht="12" hidden="false" customHeight="true" outlineLevel="0" collapsed="false">
      <c r="F846" s="1"/>
      <c r="G846" s="1"/>
      <c r="H846" s="1"/>
    </row>
    <row r="847" customFormat="false" ht="12" hidden="false" customHeight="true" outlineLevel="0" collapsed="false">
      <c r="F847" s="1"/>
      <c r="G847" s="1"/>
      <c r="H847" s="1"/>
    </row>
    <row r="848" customFormat="false" ht="12" hidden="false" customHeight="true" outlineLevel="0" collapsed="false">
      <c r="F848" s="1"/>
      <c r="G848" s="1"/>
      <c r="H848" s="1"/>
    </row>
    <row r="849" customFormat="false" ht="12" hidden="false" customHeight="true" outlineLevel="0" collapsed="false">
      <c r="F849" s="1"/>
      <c r="G849" s="1"/>
      <c r="H849" s="1"/>
    </row>
    <row r="850" customFormat="false" ht="12" hidden="false" customHeight="true" outlineLevel="0" collapsed="false">
      <c r="F850" s="1"/>
      <c r="G850" s="1"/>
      <c r="H850" s="1"/>
    </row>
    <row r="851" customFormat="false" ht="12" hidden="false" customHeight="true" outlineLevel="0" collapsed="false">
      <c r="F851" s="1"/>
      <c r="G851" s="1"/>
      <c r="H851" s="1"/>
    </row>
    <row r="852" customFormat="false" ht="12" hidden="false" customHeight="true" outlineLevel="0" collapsed="false">
      <c r="F852" s="1"/>
      <c r="G852" s="1"/>
      <c r="H852" s="1"/>
    </row>
    <row r="853" customFormat="false" ht="12" hidden="false" customHeight="true" outlineLevel="0" collapsed="false">
      <c r="F853" s="1"/>
      <c r="G853" s="1"/>
      <c r="H853" s="1"/>
    </row>
    <row r="854" customFormat="false" ht="12" hidden="false" customHeight="true" outlineLevel="0" collapsed="false">
      <c r="F854" s="1"/>
      <c r="G854" s="1"/>
      <c r="H854" s="1"/>
    </row>
    <row r="855" customFormat="false" ht="12" hidden="false" customHeight="true" outlineLevel="0" collapsed="false">
      <c r="F855" s="1"/>
      <c r="G855" s="1"/>
      <c r="H855" s="1"/>
    </row>
    <row r="856" customFormat="false" ht="12" hidden="false" customHeight="true" outlineLevel="0" collapsed="false">
      <c r="F856" s="1"/>
      <c r="G856" s="1"/>
      <c r="H856" s="1"/>
    </row>
    <row r="857" customFormat="false" ht="12" hidden="false" customHeight="true" outlineLevel="0" collapsed="false">
      <c r="F857" s="1"/>
      <c r="G857" s="1"/>
      <c r="H857" s="1"/>
    </row>
    <row r="858" customFormat="false" ht="12" hidden="false" customHeight="true" outlineLevel="0" collapsed="false">
      <c r="F858" s="1"/>
      <c r="G858" s="1"/>
      <c r="H858" s="1"/>
    </row>
    <row r="859" customFormat="false" ht="12" hidden="false" customHeight="true" outlineLevel="0" collapsed="false">
      <c r="F859" s="1"/>
      <c r="G859" s="1"/>
      <c r="H859" s="1"/>
    </row>
    <row r="860" customFormat="false" ht="12" hidden="false" customHeight="true" outlineLevel="0" collapsed="false">
      <c r="F860" s="1"/>
      <c r="G860" s="1"/>
      <c r="H860" s="1"/>
    </row>
    <row r="861" customFormat="false" ht="12" hidden="false" customHeight="true" outlineLevel="0" collapsed="false">
      <c r="F861" s="1"/>
      <c r="G861" s="1"/>
      <c r="H861" s="1"/>
    </row>
    <row r="862" customFormat="false" ht="12" hidden="false" customHeight="true" outlineLevel="0" collapsed="false">
      <c r="F862" s="1"/>
      <c r="G862" s="1"/>
      <c r="H862" s="1"/>
    </row>
    <row r="863" customFormat="false" ht="12" hidden="false" customHeight="true" outlineLevel="0" collapsed="false">
      <c r="F863" s="1"/>
      <c r="G863" s="1"/>
      <c r="H863" s="1"/>
    </row>
    <row r="864" customFormat="false" ht="12" hidden="false" customHeight="true" outlineLevel="0" collapsed="false">
      <c r="F864" s="1"/>
      <c r="G864" s="1"/>
      <c r="H864" s="1"/>
    </row>
    <row r="865" customFormat="false" ht="12" hidden="false" customHeight="true" outlineLevel="0" collapsed="false">
      <c r="F865" s="1"/>
      <c r="G865" s="1"/>
      <c r="H865" s="1"/>
    </row>
    <row r="866" customFormat="false" ht="12" hidden="false" customHeight="true" outlineLevel="0" collapsed="false">
      <c r="F866" s="1"/>
      <c r="G866" s="1"/>
      <c r="H866" s="1"/>
    </row>
    <row r="867" customFormat="false" ht="12" hidden="false" customHeight="true" outlineLevel="0" collapsed="false">
      <c r="F867" s="1"/>
      <c r="G867" s="1"/>
      <c r="H867" s="1"/>
    </row>
    <row r="868" customFormat="false" ht="12" hidden="false" customHeight="true" outlineLevel="0" collapsed="false">
      <c r="F868" s="1"/>
      <c r="G868" s="1"/>
      <c r="H868" s="1"/>
    </row>
    <row r="869" customFormat="false" ht="12" hidden="false" customHeight="true" outlineLevel="0" collapsed="false">
      <c r="F869" s="1"/>
      <c r="G869" s="1"/>
      <c r="H869" s="1"/>
    </row>
    <row r="870" customFormat="false" ht="12" hidden="false" customHeight="true" outlineLevel="0" collapsed="false">
      <c r="F870" s="1"/>
      <c r="G870" s="1"/>
      <c r="H870" s="1"/>
    </row>
    <row r="871" customFormat="false" ht="12" hidden="false" customHeight="true" outlineLevel="0" collapsed="false">
      <c r="F871" s="1"/>
      <c r="G871" s="1"/>
      <c r="H871" s="1"/>
    </row>
    <row r="872" customFormat="false" ht="12" hidden="false" customHeight="true" outlineLevel="0" collapsed="false">
      <c r="F872" s="1"/>
      <c r="G872" s="1"/>
      <c r="H872" s="1"/>
    </row>
    <row r="873" customFormat="false" ht="12" hidden="false" customHeight="true" outlineLevel="0" collapsed="false">
      <c r="F873" s="1"/>
      <c r="G873" s="1"/>
      <c r="H873" s="1"/>
    </row>
    <row r="874" customFormat="false" ht="12" hidden="false" customHeight="true" outlineLevel="0" collapsed="false">
      <c r="F874" s="1"/>
      <c r="G874" s="1"/>
      <c r="H874" s="1"/>
    </row>
    <row r="875" customFormat="false" ht="12" hidden="false" customHeight="true" outlineLevel="0" collapsed="false">
      <c r="F875" s="1"/>
      <c r="G875" s="1"/>
      <c r="H875" s="1"/>
    </row>
    <row r="876" customFormat="false" ht="12" hidden="false" customHeight="true" outlineLevel="0" collapsed="false">
      <c r="F876" s="1"/>
      <c r="G876" s="1"/>
      <c r="H876" s="1"/>
    </row>
    <row r="877" customFormat="false" ht="12" hidden="false" customHeight="true" outlineLevel="0" collapsed="false">
      <c r="F877" s="1"/>
      <c r="G877" s="1"/>
      <c r="H877" s="1"/>
    </row>
    <row r="878" customFormat="false" ht="12" hidden="false" customHeight="true" outlineLevel="0" collapsed="false">
      <c r="F878" s="1"/>
      <c r="G878" s="1"/>
      <c r="H878" s="1"/>
    </row>
    <row r="879" customFormat="false" ht="12" hidden="false" customHeight="true" outlineLevel="0" collapsed="false">
      <c r="F879" s="1"/>
      <c r="G879" s="1"/>
      <c r="H879" s="1"/>
    </row>
    <row r="880" customFormat="false" ht="12" hidden="false" customHeight="true" outlineLevel="0" collapsed="false">
      <c r="F880" s="1"/>
      <c r="G880" s="1"/>
      <c r="H880" s="1"/>
    </row>
    <row r="881" customFormat="false" ht="12" hidden="false" customHeight="true" outlineLevel="0" collapsed="false">
      <c r="F881" s="1"/>
      <c r="G881" s="1"/>
      <c r="H881" s="1"/>
    </row>
    <row r="882" customFormat="false" ht="12" hidden="false" customHeight="true" outlineLevel="0" collapsed="false">
      <c r="F882" s="1"/>
      <c r="G882" s="1"/>
      <c r="H882" s="1"/>
    </row>
    <row r="883" customFormat="false" ht="12" hidden="false" customHeight="true" outlineLevel="0" collapsed="false">
      <c r="F883" s="1"/>
      <c r="G883" s="1"/>
      <c r="H883" s="1"/>
    </row>
    <row r="884" customFormat="false" ht="12" hidden="false" customHeight="true" outlineLevel="0" collapsed="false">
      <c r="F884" s="1"/>
      <c r="G884" s="1"/>
      <c r="H884" s="1"/>
    </row>
    <row r="885" customFormat="false" ht="12" hidden="false" customHeight="true" outlineLevel="0" collapsed="false">
      <c r="F885" s="1"/>
      <c r="G885" s="1"/>
      <c r="H885" s="1"/>
    </row>
    <row r="886" customFormat="false" ht="12" hidden="false" customHeight="true" outlineLevel="0" collapsed="false">
      <c r="F886" s="1"/>
      <c r="G886" s="1"/>
      <c r="H886" s="1"/>
    </row>
    <row r="887" customFormat="false" ht="12" hidden="false" customHeight="true" outlineLevel="0" collapsed="false">
      <c r="F887" s="1"/>
      <c r="G887" s="1"/>
      <c r="H887" s="1"/>
    </row>
    <row r="888" customFormat="false" ht="12" hidden="false" customHeight="true" outlineLevel="0" collapsed="false">
      <c r="F888" s="1"/>
      <c r="G888" s="1"/>
      <c r="H888" s="1"/>
    </row>
    <row r="889" customFormat="false" ht="12" hidden="false" customHeight="true" outlineLevel="0" collapsed="false">
      <c r="F889" s="1"/>
      <c r="G889" s="1"/>
      <c r="H889" s="1"/>
    </row>
    <row r="890" customFormat="false" ht="12" hidden="false" customHeight="true" outlineLevel="0" collapsed="false">
      <c r="F890" s="1"/>
      <c r="G890" s="1"/>
      <c r="H890" s="1"/>
    </row>
    <row r="891" customFormat="false" ht="12" hidden="false" customHeight="true" outlineLevel="0" collapsed="false">
      <c r="F891" s="1"/>
      <c r="G891" s="1"/>
      <c r="H891" s="1"/>
    </row>
    <row r="892" customFormat="false" ht="12" hidden="false" customHeight="true" outlineLevel="0" collapsed="false">
      <c r="F892" s="1"/>
      <c r="G892" s="1"/>
      <c r="H892" s="1"/>
    </row>
    <row r="893" customFormat="false" ht="12" hidden="false" customHeight="true" outlineLevel="0" collapsed="false">
      <c r="F893" s="1"/>
      <c r="G893" s="1"/>
      <c r="H893" s="1"/>
    </row>
    <row r="894" customFormat="false" ht="12" hidden="false" customHeight="true" outlineLevel="0" collapsed="false">
      <c r="F894" s="1"/>
      <c r="G894" s="1"/>
      <c r="H894" s="1"/>
    </row>
    <row r="895" customFormat="false" ht="12" hidden="false" customHeight="true" outlineLevel="0" collapsed="false">
      <c r="F895" s="1"/>
      <c r="G895" s="1"/>
      <c r="H895" s="1"/>
    </row>
    <row r="896" customFormat="false" ht="12" hidden="false" customHeight="true" outlineLevel="0" collapsed="false">
      <c r="F896" s="1"/>
      <c r="G896" s="1"/>
      <c r="H896" s="1"/>
    </row>
    <row r="897" customFormat="false" ht="12" hidden="false" customHeight="true" outlineLevel="0" collapsed="false">
      <c r="F897" s="1"/>
      <c r="G897" s="1"/>
      <c r="H897" s="1"/>
    </row>
    <row r="898" customFormat="false" ht="12" hidden="false" customHeight="true" outlineLevel="0" collapsed="false">
      <c r="F898" s="1"/>
      <c r="G898" s="1"/>
      <c r="H898" s="1"/>
    </row>
    <row r="899" customFormat="false" ht="12" hidden="false" customHeight="true" outlineLevel="0" collapsed="false">
      <c r="F899" s="1"/>
      <c r="G899" s="1"/>
      <c r="H899" s="1"/>
    </row>
    <row r="900" customFormat="false" ht="12" hidden="false" customHeight="true" outlineLevel="0" collapsed="false">
      <c r="F900" s="1"/>
      <c r="G900" s="1"/>
      <c r="H900" s="1"/>
    </row>
    <row r="901" customFormat="false" ht="12" hidden="false" customHeight="true" outlineLevel="0" collapsed="false">
      <c r="F901" s="1"/>
      <c r="G901" s="1"/>
      <c r="H901" s="1"/>
    </row>
    <row r="902" customFormat="false" ht="12" hidden="false" customHeight="true" outlineLevel="0" collapsed="false">
      <c r="F902" s="1"/>
      <c r="G902" s="1"/>
      <c r="H902" s="1"/>
    </row>
    <row r="903" customFormat="false" ht="12" hidden="false" customHeight="true" outlineLevel="0" collapsed="false">
      <c r="F903" s="1"/>
      <c r="G903" s="1"/>
      <c r="H903" s="1"/>
    </row>
    <row r="904" customFormat="false" ht="12" hidden="false" customHeight="true" outlineLevel="0" collapsed="false">
      <c r="F904" s="1"/>
      <c r="G904" s="1"/>
      <c r="H904" s="1"/>
    </row>
    <row r="905" customFormat="false" ht="12" hidden="false" customHeight="true" outlineLevel="0" collapsed="false">
      <c r="F905" s="1"/>
      <c r="G905" s="1"/>
      <c r="H905" s="1"/>
    </row>
    <row r="906" customFormat="false" ht="12" hidden="false" customHeight="true" outlineLevel="0" collapsed="false">
      <c r="F906" s="1"/>
      <c r="G906" s="1"/>
      <c r="H906" s="1"/>
    </row>
    <row r="907" customFormat="false" ht="12" hidden="false" customHeight="true" outlineLevel="0" collapsed="false">
      <c r="F907" s="1"/>
      <c r="G907" s="1"/>
      <c r="H907" s="1"/>
    </row>
    <row r="908" customFormat="false" ht="12" hidden="false" customHeight="true" outlineLevel="0" collapsed="false">
      <c r="F908" s="1"/>
      <c r="G908" s="1"/>
      <c r="H908" s="1"/>
    </row>
    <row r="909" customFormat="false" ht="12" hidden="false" customHeight="true" outlineLevel="0" collapsed="false">
      <c r="F909" s="1"/>
      <c r="G909" s="1"/>
      <c r="H909" s="1"/>
    </row>
    <row r="910" customFormat="false" ht="12" hidden="false" customHeight="true" outlineLevel="0" collapsed="false">
      <c r="F910" s="1"/>
      <c r="G910" s="1"/>
      <c r="H910" s="1"/>
    </row>
    <row r="911" customFormat="false" ht="12" hidden="false" customHeight="true" outlineLevel="0" collapsed="false">
      <c r="F911" s="1"/>
      <c r="G911" s="1"/>
      <c r="H911" s="1"/>
    </row>
    <row r="912" customFormat="false" ht="12" hidden="false" customHeight="true" outlineLevel="0" collapsed="false">
      <c r="F912" s="1"/>
      <c r="G912" s="1"/>
      <c r="H912" s="1"/>
    </row>
    <row r="913" customFormat="false" ht="12" hidden="false" customHeight="true" outlineLevel="0" collapsed="false">
      <c r="F913" s="1"/>
      <c r="G913" s="1"/>
      <c r="H913" s="1"/>
    </row>
    <row r="914" customFormat="false" ht="12" hidden="false" customHeight="true" outlineLevel="0" collapsed="false">
      <c r="F914" s="1"/>
      <c r="G914" s="1"/>
      <c r="H914" s="1"/>
    </row>
    <row r="915" customFormat="false" ht="12" hidden="false" customHeight="true" outlineLevel="0" collapsed="false">
      <c r="F915" s="1"/>
      <c r="G915" s="1"/>
      <c r="H915" s="1"/>
    </row>
    <row r="916" customFormat="false" ht="12" hidden="false" customHeight="true" outlineLevel="0" collapsed="false">
      <c r="F916" s="1"/>
      <c r="G916" s="1"/>
      <c r="H916" s="1"/>
    </row>
    <row r="917" customFormat="false" ht="12" hidden="false" customHeight="true" outlineLevel="0" collapsed="false">
      <c r="F917" s="1"/>
      <c r="G917" s="1"/>
      <c r="H917" s="1"/>
    </row>
    <row r="918" customFormat="false" ht="12" hidden="false" customHeight="true" outlineLevel="0" collapsed="false">
      <c r="F918" s="1"/>
      <c r="G918" s="1"/>
      <c r="H918" s="1"/>
    </row>
    <row r="919" customFormat="false" ht="12" hidden="false" customHeight="true" outlineLevel="0" collapsed="false">
      <c r="F919" s="1"/>
      <c r="G919" s="1"/>
      <c r="H919" s="1"/>
    </row>
    <row r="920" customFormat="false" ht="12" hidden="false" customHeight="true" outlineLevel="0" collapsed="false">
      <c r="F920" s="1"/>
      <c r="G920" s="1"/>
      <c r="H920" s="1"/>
    </row>
    <row r="921" customFormat="false" ht="12" hidden="false" customHeight="true" outlineLevel="0" collapsed="false">
      <c r="F921" s="1"/>
      <c r="G921" s="1"/>
      <c r="H921" s="1"/>
    </row>
    <row r="922" customFormat="false" ht="12" hidden="false" customHeight="true" outlineLevel="0" collapsed="false">
      <c r="F922" s="1"/>
      <c r="G922" s="1"/>
      <c r="H922" s="1"/>
    </row>
    <row r="923" customFormat="false" ht="12" hidden="false" customHeight="true" outlineLevel="0" collapsed="false">
      <c r="F923" s="1"/>
      <c r="G923" s="1"/>
      <c r="H923" s="1"/>
    </row>
    <row r="924" customFormat="false" ht="12" hidden="false" customHeight="true" outlineLevel="0" collapsed="false">
      <c r="F924" s="1"/>
      <c r="G924" s="1"/>
      <c r="H924" s="1"/>
    </row>
    <row r="925" customFormat="false" ht="12" hidden="false" customHeight="true" outlineLevel="0" collapsed="false">
      <c r="F925" s="1"/>
      <c r="G925" s="1"/>
      <c r="H925" s="1"/>
    </row>
    <row r="926" customFormat="false" ht="12" hidden="false" customHeight="true" outlineLevel="0" collapsed="false">
      <c r="F926" s="1"/>
      <c r="G926" s="1"/>
      <c r="H926" s="1"/>
    </row>
    <row r="927" customFormat="false" ht="12" hidden="false" customHeight="true" outlineLevel="0" collapsed="false">
      <c r="F927" s="1"/>
      <c r="G927" s="1"/>
      <c r="H927" s="1"/>
    </row>
    <row r="928" customFormat="false" ht="12" hidden="false" customHeight="true" outlineLevel="0" collapsed="false">
      <c r="F928" s="1"/>
      <c r="G928" s="1"/>
      <c r="H928" s="1"/>
    </row>
    <row r="929" customFormat="false" ht="12" hidden="false" customHeight="true" outlineLevel="0" collapsed="false">
      <c r="F929" s="1"/>
      <c r="G929" s="1"/>
      <c r="H929" s="1"/>
    </row>
    <row r="930" customFormat="false" ht="12" hidden="false" customHeight="true" outlineLevel="0" collapsed="false">
      <c r="F930" s="1"/>
      <c r="G930" s="1"/>
      <c r="H930" s="1"/>
    </row>
    <row r="931" customFormat="false" ht="12" hidden="false" customHeight="true" outlineLevel="0" collapsed="false">
      <c r="F931" s="1"/>
      <c r="G931" s="1"/>
      <c r="H931" s="1"/>
    </row>
    <row r="932" customFormat="false" ht="12" hidden="false" customHeight="true" outlineLevel="0" collapsed="false">
      <c r="F932" s="1"/>
      <c r="G932" s="1"/>
      <c r="H932" s="1"/>
    </row>
    <row r="933" customFormat="false" ht="12" hidden="false" customHeight="true" outlineLevel="0" collapsed="false">
      <c r="F933" s="1"/>
      <c r="G933" s="1"/>
      <c r="H933" s="1"/>
    </row>
    <row r="934" customFormat="false" ht="12" hidden="false" customHeight="true" outlineLevel="0" collapsed="false">
      <c r="F934" s="1"/>
      <c r="G934" s="1"/>
      <c r="H934" s="1"/>
    </row>
    <row r="935" customFormat="false" ht="12" hidden="false" customHeight="true" outlineLevel="0" collapsed="false">
      <c r="F935" s="1"/>
      <c r="G935" s="1"/>
      <c r="H935" s="1"/>
    </row>
    <row r="936" customFormat="false" ht="12" hidden="false" customHeight="true" outlineLevel="0" collapsed="false">
      <c r="F936" s="1"/>
      <c r="G936" s="1"/>
      <c r="H936" s="1"/>
    </row>
    <row r="937" customFormat="false" ht="12" hidden="false" customHeight="true" outlineLevel="0" collapsed="false">
      <c r="F937" s="1"/>
      <c r="G937" s="1"/>
      <c r="H937" s="1"/>
    </row>
    <row r="938" customFormat="false" ht="12" hidden="false" customHeight="true" outlineLevel="0" collapsed="false">
      <c r="F938" s="1"/>
      <c r="G938" s="1"/>
      <c r="H938" s="1"/>
    </row>
    <row r="939" customFormat="false" ht="12" hidden="false" customHeight="true" outlineLevel="0" collapsed="false">
      <c r="F939" s="1"/>
      <c r="G939" s="1"/>
      <c r="H939" s="1"/>
    </row>
    <row r="940" customFormat="false" ht="12" hidden="false" customHeight="true" outlineLevel="0" collapsed="false">
      <c r="F940" s="1"/>
      <c r="G940" s="1"/>
      <c r="H940" s="1"/>
    </row>
    <row r="941" customFormat="false" ht="12" hidden="false" customHeight="true" outlineLevel="0" collapsed="false">
      <c r="F941" s="1"/>
      <c r="G941" s="1"/>
      <c r="H941" s="1"/>
    </row>
    <row r="942" customFormat="false" ht="12" hidden="false" customHeight="true" outlineLevel="0" collapsed="false">
      <c r="F942" s="1"/>
      <c r="G942" s="1"/>
      <c r="H942" s="1"/>
    </row>
    <row r="943" customFormat="false" ht="12" hidden="false" customHeight="true" outlineLevel="0" collapsed="false">
      <c r="F943" s="1"/>
      <c r="G943" s="1"/>
      <c r="H943" s="1"/>
    </row>
    <row r="944" customFormat="false" ht="12" hidden="false" customHeight="true" outlineLevel="0" collapsed="false">
      <c r="F944" s="1"/>
      <c r="G944" s="1"/>
      <c r="H944" s="1"/>
    </row>
    <row r="945" customFormat="false" ht="12" hidden="false" customHeight="true" outlineLevel="0" collapsed="false">
      <c r="F945" s="1"/>
      <c r="G945" s="1"/>
      <c r="H945" s="1"/>
    </row>
    <row r="946" customFormat="false" ht="12" hidden="false" customHeight="true" outlineLevel="0" collapsed="false">
      <c r="F946" s="1"/>
      <c r="G946" s="1"/>
      <c r="H946" s="1"/>
    </row>
    <row r="947" customFormat="false" ht="12" hidden="false" customHeight="true" outlineLevel="0" collapsed="false">
      <c r="F947" s="1"/>
      <c r="G947" s="1"/>
      <c r="H947" s="1"/>
    </row>
    <row r="948" customFormat="false" ht="12" hidden="false" customHeight="true" outlineLevel="0" collapsed="false">
      <c r="F948" s="1"/>
      <c r="G948" s="1"/>
      <c r="H948" s="1"/>
    </row>
    <row r="949" customFormat="false" ht="12" hidden="false" customHeight="true" outlineLevel="0" collapsed="false">
      <c r="F949" s="1"/>
      <c r="G949" s="1"/>
      <c r="H949" s="1"/>
    </row>
    <row r="950" customFormat="false" ht="12" hidden="false" customHeight="true" outlineLevel="0" collapsed="false">
      <c r="F950" s="1"/>
      <c r="G950" s="1"/>
      <c r="H950" s="1"/>
    </row>
    <row r="951" customFormat="false" ht="12" hidden="false" customHeight="true" outlineLevel="0" collapsed="false">
      <c r="F951" s="1"/>
      <c r="G951" s="1"/>
      <c r="H951" s="1"/>
    </row>
    <row r="952" customFormat="false" ht="12" hidden="false" customHeight="true" outlineLevel="0" collapsed="false">
      <c r="F952" s="1"/>
      <c r="G952" s="1"/>
      <c r="H952" s="1"/>
    </row>
    <row r="953" customFormat="false" ht="12" hidden="false" customHeight="true" outlineLevel="0" collapsed="false">
      <c r="F953" s="1"/>
      <c r="G953" s="1"/>
      <c r="H953" s="1"/>
    </row>
    <row r="954" customFormat="false" ht="12" hidden="false" customHeight="true" outlineLevel="0" collapsed="false">
      <c r="F954" s="1"/>
      <c r="G954" s="1"/>
      <c r="H954" s="1"/>
    </row>
    <row r="955" customFormat="false" ht="12" hidden="false" customHeight="true" outlineLevel="0" collapsed="false">
      <c r="F955" s="1"/>
      <c r="G955" s="1"/>
      <c r="H955" s="1"/>
    </row>
    <row r="956" customFormat="false" ht="12" hidden="false" customHeight="true" outlineLevel="0" collapsed="false">
      <c r="F956" s="1"/>
      <c r="G956" s="1"/>
      <c r="H956" s="1"/>
    </row>
    <row r="957" customFormat="false" ht="12" hidden="false" customHeight="true" outlineLevel="0" collapsed="false">
      <c r="F957" s="1"/>
      <c r="G957" s="1"/>
      <c r="H957" s="1"/>
    </row>
    <row r="958" customFormat="false" ht="12" hidden="false" customHeight="true" outlineLevel="0" collapsed="false">
      <c r="F958" s="1"/>
      <c r="G958" s="1"/>
      <c r="H958" s="1"/>
    </row>
    <row r="959" customFormat="false" ht="12" hidden="false" customHeight="true" outlineLevel="0" collapsed="false">
      <c r="F959" s="1"/>
      <c r="G959" s="1"/>
      <c r="H959" s="1"/>
    </row>
    <row r="960" customFormat="false" ht="12" hidden="false" customHeight="true" outlineLevel="0" collapsed="false">
      <c r="F960" s="1"/>
      <c r="G960" s="1"/>
      <c r="H960" s="1"/>
    </row>
    <row r="961" customFormat="false" ht="12" hidden="false" customHeight="true" outlineLevel="0" collapsed="false">
      <c r="F961" s="1"/>
      <c r="G961" s="1"/>
      <c r="H961" s="1"/>
    </row>
    <row r="962" customFormat="false" ht="12" hidden="false" customHeight="true" outlineLevel="0" collapsed="false">
      <c r="F962" s="1"/>
      <c r="G962" s="1"/>
      <c r="H962" s="1"/>
    </row>
    <row r="963" customFormat="false" ht="12" hidden="false" customHeight="true" outlineLevel="0" collapsed="false">
      <c r="F963" s="1"/>
      <c r="G963" s="1"/>
      <c r="H963" s="1"/>
    </row>
    <row r="964" customFormat="false" ht="12" hidden="false" customHeight="true" outlineLevel="0" collapsed="false">
      <c r="F964" s="1"/>
      <c r="G964" s="1"/>
      <c r="H964" s="1"/>
    </row>
    <row r="965" customFormat="false" ht="12" hidden="false" customHeight="true" outlineLevel="0" collapsed="false">
      <c r="F965" s="1"/>
      <c r="G965" s="1"/>
      <c r="H965" s="1"/>
    </row>
    <row r="966" customFormat="false" ht="12" hidden="false" customHeight="true" outlineLevel="0" collapsed="false">
      <c r="F966" s="1"/>
      <c r="G966" s="1"/>
      <c r="H966" s="1"/>
    </row>
    <row r="967" customFormat="false" ht="12" hidden="false" customHeight="true" outlineLevel="0" collapsed="false">
      <c r="F967" s="1"/>
      <c r="G967" s="1"/>
      <c r="H967" s="1"/>
    </row>
    <row r="968" customFormat="false" ht="12" hidden="false" customHeight="true" outlineLevel="0" collapsed="false">
      <c r="F968" s="1"/>
      <c r="G968" s="1"/>
      <c r="H968" s="1"/>
    </row>
    <row r="969" customFormat="false" ht="12" hidden="false" customHeight="true" outlineLevel="0" collapsed="false">
      <c r="F969" s="1"/>
      <c r="G969" s="1"/>
      <c r="H969" s="1"/>
    </row>
    <row r="970" customFormat="false" ht="12" hidden="false" customHeight="true" outlineLevel="0" collapsed="false">
      <c r="F970" s="1"/>
      <c r="G970" s="1"/>
      <c r="H970" s="1"/>
    </row>
    <row r="971" customFormat="false" ht="12" hidden="false" customHeight="true" outlineLevel="0" collapsed="false">
      <c r="F971" s="1"/>
      <c r="G971" s="1"/>
      <c r="H971" s="1"/>
    </row>
    <row r="972" customFormat="false" ht="12" hidden="false" customHeight="true" outlineLevel="0" collapsed="false">
      <c r="F972" s="1"/>
      <c r="G972" s="1"/>
      <c r="H972" s="1"/>
    </row>
    <row r="973" customFormat="false" ht="12" hidden="false" customHeight="true" outlineLevel="0" collapsed="false">
      <c r="F973" s="1"/>
      <c r="G973" s="1"/>
      <c r="H973" s="1"/>
    </row>
    <row r="974" customFormat="false" ht="12" hidden="false" customHeight="true" outlineLevel="0" collapsed="false">
      <c r="F974" s="1"/>
      <c r="G974" s="1"/>
      <c r="H974" s="1"/>
    </row>
    <row r="975" customFormat="false" ht="12" hidden="false" customHeight="true" outlineLevel="0" collapsed="false">
      <c r="F975" s="1"/>
      <c r="G975" s="1"/>
      <c r="H975" s="1"/>
    </row>
    <row r="976" customFormat="false" ht="12" hidden="false" customHeight="true" outlineLevel="0" collapsed="false">
      <c r="F976" s="1"/>
      <c r="G976" s="1"/>
      <c r="H976" s="1"/>
    </row>
    <row r="977" customFormat="false" ht="12" hidden="false" customHeight="true" outlineLevel="0" collapsed="false">
      <c r="F977" s="1"/>
      <c r="G977" s="1"/>
      <c r="H977" s="1"/>
    </row>
    <row r="978" customFormat="false" ht="12" hidden="false" customHeight="true" outlineLevel="0" collapsed="false">
      <c r="F978" s="1"/>
      <c r="G978" s="1"/>
      <c r="H978" s="1"/>
    </row>
    <row r="979" customFormat="false" ht="12" hidden="false" customHeight="true" outlineLevel="0" collapsed="false">
      <c r="F979" s="1"/>
      <c r="G979" s="1"/>
      <c r="H979" s="1"/>
    </row>
    <row r="980" customFormat="false" ht="12" hidden="false" customHeight="true" outlineLevel="0" collapsed="false">
      <c r="F980" s="1"/>
      <c r="G980" s="1"/>
      <c r="H980" s="1"/>
    </row>
    <row r="981" customFormat="false" ht="12" hidden="false" customHeight="true" outlineLevel="0" collapsed="false">
      <c r="F981" s="1"/>
      <c r="G981" s="1"/>
      <c r="H981" s="1"/>
    </row>
    <row r="982" customFormat="false" ht="12" hidden="false" customHeight="true" outlineLevel="0" collapsed="false">
      <c r="F982" s="1"/>
      <c r="G982" s="1"/>
      <c r="H982" s="1"/>
    </row>
    <row r="983" customFormat="false" ht="12" hidden="false" customHeight="true" outlineLevel="0" collapsed="false">
      <c r="F983" s="1"/>
      <c r="G983" s="1"/>
      <c r="H983" s="1"/>
    </row>
    <row r="984" customFormat="false" ht="12" hidden="false" customHeight="true" outlineLevel="0" collapsed="false">
      <c r="F984" s="1"/>
      <c r="G984" s="1"/>
      <c r="H984" s="1"/>
    </row>
    <row r="985" customFormat="false" ht="12" hidden="false" customHeight="true" outlineLevel="0" collapsed="false">
      <c r="F985" s="1"/>
      <c r="G985" s="1"/>
      <c r="H985" s="1"/>
    </row>
    <row r="986" customFormat="false" ht="12" hidden="false" customHeight="true" outlineLevel="0" collapsed="false">
      <c r="F986" s="1"/>
      <c r="G986" s="1"/>
      <c r="H986" s="1"/>
    </row>
    <row r="987" customFormat="false" ht="12" hidden="false" customHeight="true" outlineLevel="0" collapsed="false">
      <c r="F987" s="1"/>
      <c r="G987" s="1"/>
      <c r="H987" s="1"/>
    </row>
    <row r="988" customFormat="false" ht="12" hidden="false" customHeight="true" outlineLevel="0" collapsed="false">
      <c r="F988" s="1"/>
      <c r="G988" s="1"/>
      <c r="H988" s="1"/>
    </row>
    <row r="989" customFormat="false" ht="12" hidden="false" customHeight="true" outlineLevel="0" collapsed="false">
      <c r="F989" s="1"/>
      <c r="G989" s="1"/>
      <c r="H989" s="1"/>
    </row>
    <row r="990" customFormat="false" ht="12" hidden="false" customHeight="true" outlineLevel="0" collapsed="false">
      <c r="F990" s="1"/>
      <c r="G990" s="1"/>
      <c r="H990" s="1"/>
    </row>
    <row r="991" customFormat="false" ht="12" hidden="false" customHeight="true" outlineLevel="0" collapsed="false">
      <c r="F991" s="1"/>
      <c r="G991" s="1"/>
      <c r="H991" s="1"/>
    </row>
    <row r="992" customFormat="false" ht="12" hidden="false" customHeight="true" outlineLevel="0" collapsed="false">
      <c r="F992" s="1"/>
      <c r="G992" s="1"/>
      <c r="H992" s="1"/>
    </row>
    <row r="993" customFormat="false" ht="12" hidden="false" customHeight="true" outlineLevel="0" collapsed="false">
      <c r="F993" s="1"/>
      <c r="G993" s="1"/>
      <c r="H993" s="1"/>
    </row>
    <row r="994" customFormat="false" ht="12" hidden="false" customHeight="true" outlineLevel="0" collapsed="false">
      <c r="F994" s="1"/>
      <c r="G994" s="1"/>
      <c r="H994" s="1"/>
    </row>
    <row r="995" customFormat="false" ht="12" hidden="false" customHeight="true" outlineLevel="0" collapsed="false">
      <c r="F995" s="1"/>
      <c r="G995" s="1"/>
      <c r="H995" s="1"/>
    </row>
    <row r="996" customFormat="false" ht="12" hidden="false" customHeight="true" outlineLevel="0" collapsed="false">
      <c r="F996" s="1"/>
      <c r="G996" s="1"/>
      <c r="H996" s="1"/>
    </row>
    <row r="997" customFormat="false" ht="12" hidden="false" customHeight="true" outlineLevel="0" collapsed="false">
      <c r="F997" s="1"/>
      <c r="G997" s="1"/>
      <c r="H997" s="1"/>
    </row>
    <row r="998" customFormat="false" ht="12" hidden="false" customHeight="true" outlineLevel="0" collapsed="false">
      <c r="F998" s="1"/>
      <c r="G998" s="1"/>
      <c r="H998" s="1"/>
    </row>
    <row r="999" customFormat="false" ht="12" hidden="false" customHeight="true" outlineLevel="0" collapsed="false">
      <c r="F999" s="1"/>
      <c r="G999" s="1"/>
      <c r="H999" s="1"/>
    </row>
    <row r="1000" customFormat="false" ht="12" hidden="false" customHeight="true" outlineLevel="0" collapsed="false">
      <c r="F1000" s="1"/>
      <c r="G1000" s="1"/>
      <c r="H1000" s="1"/>
    </row>
  </sheetData>
  <autoFilter ref="A11:M510"/>
  <printOptions headings="false" gridLines="false" gridLinesSet="true" horizontalCentered="false" verticalCentered="false"/>
  <pageMargins left="0.7875" right="0.7875" top="1.05277777777778" bottom="1.05277777777778" header="0" footer="0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>&amp;CPagina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032"/>
  <sheetViews>
    <sheetView showFormulas="false" showGridLines="true" showRowColHeaders="true" showZeros="true" rightToLeft="false" tabSelected="false" showOutlineSymbols="true" defaultGridColor="true" view="normal" topLeftCell="A82" colorId="64" zoomScale="100" zoomScaleNormal="100" zoomScalePageLayoutView="100" workbookViewId="0">
      <selection pane="topLeft" activeCell="G92" activeCellId="1" sqref="B27:M30 G92"/>
    </sheetView>
  </sheetViews>
  <sheetFormatPr defaultColWidth="14.4609375" defaultRowHeight="15" zeroHeight="false" outlineLevelRow="0" outlineLevelCol="0"/>
  <cols>
    <col collapsed="false" customWidth="true" hidden="false" outlineLevel="0" max="1" min="1" style="0" width="8.71"/>
    <col collapsed="false" customWidth="true" hidden="false" outlineLevel="0" max="2" min="2" style="0" width="19.31"/>
    <col collapsed="false" customWidth="true" hidden="false" outlineLevel="0" max="3" min="3" style="0" width="20.71"/>
    <col collapsed="false" customWidth="true" hidden="false" outlineLevel="0" max="6" min="4" style="0" width="8.71"/>
    <col collapsed="false" customWidth="true" hidden="false" outlineLevel="0" max="7" min="7" style="0" width="22.14"/>
    <col collapsed="false" customWidth="true" hidden="false" outlineLevel="0" max="8" min="8" style="0" width="7.29"/>
    <col collapsed="false" customWidth="true" hidden="false" outlineLevel="0" max="9" min="9" style="0" width="11.3"/>
    <col collapsed="false" customWidth="true" hidden="false" outlineLevel="0" max="10" min="10" style="0" width="11.14"/>
    <col collapsed="false" customWidth="true" hidden="false" outlineLevel="0" max="15" min="11" style="0" width="8.71"/>
    <col collapsed="false" customWidth="true" hidden="false" outlineLevel="0" max="16" min="16" style="0" width="10.86"/>
    <col collapsed="false" customWidth="true" hidden="false" outlineLevel="0" max="26" min="17" style="0" width="8.71"/>
  </cols>
  <sheetData>
    <row r="1" customFormat="false" ht="12" hidden="false" customHeight="true" outlineLevel="0" collapsed="false">
      <c r="A1" s="20" t="s">
        <v>6</v>
      </c>
      <c r="B1" s="20" t="s">
        <v>8</v>
      </c>
      <c r="C1" s="20" t="s">
        <v>9</v>
      </c>
      <c r="D1" s="20" t="s">
        <v>10</v>
      </c>
      <c r="E1" s="20" t="s">
        <v>11</v>
      </c>
      <c r="F1" s="20" t="s">
        <v>12</v>
      </c>
      <c r="G1" s="20" t="s">
        <v>13</v>
      </c>
      <c r="H1" s="20" t="s">
        <v>66</v>
      </c>
      <c r="I1" s="20" t="s">
        <v>67</v>
      </c>
      <c r="Q1" s="1"/>
      <c r="R1" s="1"/>
      <c r="T1" s="1"/>
      <c r="U1" s="21"/>
    </row>
    <row r="2" customFormat="false" ht="12" hidden="false" customHeight="true" outlineLevel="0" collapsed="false">
      <c r="A2" s="2"/>
      <c r="B2" s="2"/>
      <c r="C2" s="2"/>
      <c r="D2" s="2"/>
      <c r="E2" s="1"/>
      <c r="F2" s="1"/>
      <c r="G2" s="2"/>
      <c r="H2" s="1"/>
      <c r="I2" s="2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3"/>
      <c r="V2" s="2"/>
      <c r="W2" s="2"/>
      <c r="X2" s="2"/>
      <c r="Y2" s="2"/>
      <c r="Z2" s="2"/>
    </row>
    <row r="3" customFormat="false" ht="12" hidden="false" customHeight="true" outlineLevel="0" collapsed="false">
      <c r="A3" s="2"/>
      <c r="B3" s="2"/>
      <c r="C3" s="2"/>
      <c r="D3" s="2"/>
      <c r="E3" s="1"/>
      <c r="F3" s="1"/>
      <c r="G3" s="2"/>
      <c r="H3" s="1"/>
      <c r="I3" s="2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3"/>
      <c r="V3" s="2"/>
      <c r="W3" s="2"/>
      <c r="X3" s="2"/>
      <c r="Y3" s="2"/>
      <c r="Z3" s="2"/>
    </row>
    <row r="4" customFormat="false" ht="12" hidden="false" customHeight="true" outlineLevel="0" collapsed="false">
      <c r="A4" s="2"/>
      <c r="B4" s="2"/>
      <c r="C4" s="2"/>
      <c r="D4" s="2"/>
      <c r="E4" s="1"/>
      <c r="F4" s="1"/>
      <c r="G4" s="2"/>
      <c r="H4" s="1"/>
      <c r="I4" s="2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3"/>
      <c r="V4" s="2"/>
      <c r="W4" s="2"/>
      <c r="X4" s="2"/>
      <c r="Y4" s="2"/>
      <c r="Z4" s="2"/>
    </row>
    <row r="5" customFormat="false" ht="12" hidden="false" customHeight="true" outlineLevel="0" collapsed="false">
      <c r="A5" s="24" t="n">
        <v>10</v>
      </c>
      <c r="B5" s="2" t="s">
        <v>68</v>
      </c>
      <c r="C5" s="2" t="s">
        <v>69</v>
      </c>
      <c r="D5" s="2" t="n">
        <v>1995</v>
      </c>
      <c r="E5" s="1" t="str">
        <f aca="false">IF(F5="M",(IF(D5&gt;1971,"ASS",IF(D5&gt;1961,"VET","ARG"))),IF(D5&gt;1971,"ASS","VET"))</f>
        <v>ASS</v>
      </c>
      <c r="F5" s="1" t="s">
        <v>70</v>
      </c>
      <c r="G5" s="2" t="s">
        <v>71</v>
      </c>
      <c r="H5" s="1" t="s">
        <v>72</v>
      </c>
      <c r="I5" s="25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3"/>
      <c r="V5" s="2"/>
      <c r="W5" s="2"/>
      <c r="X5" s="2"/>
      <c r="Y5" s="2"/>
      <c r="Z5" s="2"/>
    </row>
    <row r="6" customFormat="false" ht="12" hidden="false" customHeight="true" outlineLevel="0" collapsed="false">
      <c r="A6" s="24" t="n">
        <v>11</v>
      </c>
      <c r="B6" s="2" t="s">
        <v>73</v>
      </c>
      <c r="C6" s="2" t="s">
        <v>74</v>
      </c>
      <c r="D6" s="2" t="n">
        <v>1987</v>
      </c>
      <c r="E6" s="1" t="str">
        <f aca="false">IF(F6="M",(IF(D6&gt;1971,"ASS",IF(D6&gt;1961,"VET","ARG"))),IF(D6&gt;1971,"ASS","VET"))</f>
        <v>ASS</v>
      </c>
      <c r="F6" s="1" t="s">
        <v>70</v>
      </c>
      <c r="G6" s="2" t="s">
        <v>75</v>
      </c>
      <c r="H6" s="1" t="s">
        <v>72</v>
      </c>
      <c r="I6" s="26"/>
    </row>
    <row r="7" customFormat="false" ht="12" hidden="false" customHeight="true" outlineLevel="0" collapsed="false">
      <c r="A7" s="24" t="n">
        <v>12</v>
      </c>
      <c r="B7" s="2" t="s">
        <v>76</v>
      </c>
      <c r="C7" s="2" t="s">
        <v>77</v>
      </c>
      <c r="D7" s="2" t="n">
        <v>1987</v>
      </c>
      <c r="E7" s="1" t="str">
        <f aca="false">IF(F7="M",(IF(D7&gt;1971,"ASS",IF(D7&gt;1961,"VET","ARG"))),IF(D7&gt;1971,"ASS","VET"))</f>
        <v>ASS</v>
      </c>
      <c r="F7" s="1" t="s">
        <v>70</v>
      </c>
      <c r="G7" s="2" t="s">
        <v>78</v>
      </c>
      <c r="H7" s="1" t="s">
        <v>72</v>
      </c>
      <c r="I7" s="26"/>
    </row>
    <row r="8" customFormat="false" ht="12" hidden="false" customHeight="true" outlineLevel="0" collapsed="false">
      <c r="A8" s="24" t="n">
        <v>13</v>
      </c>
      <c r="B8" s="27" t="s">
        <v>79</v>
      </c>
      <c r="C8" s="27" t="s">
        <v>80</v>
      </c>
      <c r="D8" s="27" t="n">
        <v>1980</v>
      </c>
      <c r="E8" s="28" t="str">
        <f aca="false">IF(F8="M",(IF(D8&gt;1971,"ASS",IF(D8&gt;1961,"VET","ARG"))),IF(D8&gt;1971,"ASS","VET"))</f>
        <v>ASS</v>
      </c>
      <c r="F8" s="29" t="s">
        <v>70</v>
      </c>
      <c r="G8" s="27" t="s">
        <v>81</v>
      </c>
      <c r="H8" s="28" t="s">
        <v>72</v>
      </c>
      <c r="I8" s="30" t="s">
        <v>82</v>
      </c>
    </row>
    <row r="9" customFormat="false" ht="12" hidden="false" customHeight="true" outlineLevel="0" collapsed="false">
      <c r="A9" s="24" t="n">
        <v>14</v>
      </c>
      <c r="B9" s="31" t="s">
        <v>83</v>
      </c>
      <c r="C9" s="31" t="s">
        <v>84</v>
      </c>
      <c r="D9" s="31" t="n">
        <v>1979</v>
      </c>
      <c r="E9" s="32" t="str">
        <f aca="false">IF(F9="M",(IF(D9&gt;1971,"ASS",IF(D9&gt;1961,"VET","ARG"))),IF(D9&gt;1971,"ASS","VET"))</f>
        <v>ASS</v>
      </c>
      <c r="F9" s="33" t="s">
        <v>70</v>
      </c>
      <c r="G9" s="31" t="s">
        <v>75</v>
      </c>
      <c r="H9" s="34" t="s">
        <v>72</v>
      </c>
      <c r="I9" s="26"/>
    </row>
    <row r="10" customFormat="false" ht="12" hidden="false" customHeight="true" outlineLevel="0" collapsed="false">
      <c r="A10" s="24" t="n">
        <v>15</v>
      </c>
      <c r="B10" s="27" t="s">
        <v>85</v>
      </c>
      <c r="C10" s="27" t="s">
        <v>86</v>
      </c>
      <c r="D10" s="27" t="n">
        <v>1976</v>
      </c>
      <c r="E10" s="28" t="str">
        <f aca="false">IF(F10="M",(IF(D10&gt;1971,"ASS",IF(D10&gt;1961,"VET","ARG"))),IF(D10&gt;1971,"ASS","VET"))</f>
        <v>ASS</v>
      </c>
      <c r="F10" s="29" t="s">
        <v>70</v>
      </c>
      <c r="G10" s="27" t="s">
        <v>87</v>
      </c>
      <c r="H10" s="28" t="s">
        <v>88</v>
      </c>
      <c r="I10" s="30"/>
    </row>
    <row r="11" customFormat="false" ht="12" hidden="false" customHeight="true" outlineLevel="0" collapsed="false">
      <c r="A11" s="24" t="n">
        <v>16</v>
      </c>
      <c r="B11" s="2" t="s">
        <v>89</v>
      </c>
      <c r="C11" s="2" t="s">
        <v>90</v>
      </c>
      <c r="D11" s="2" t="n">
        <v>1976</v>
      </c>
      <c r="E11" s="35" t="str">
        <f aca="false">IF(F11="M",(IF(D11&gt;1971,"ASS",IF(D11&gt;1961,"VET","ARG"))),IF(D11&gt;1971,"ASS","VET"))</f>
        <v>ASS</v>
      </c>
      <c r="F11" s="1" t="s">
        <v>70</v>
      </c>
      <c r="G11" s="2" t="s">
        <v>91</v>
      </c>
      <c r="H11" s="35" t="s">
        <v>92</v>
      </c>
      <c r="I11" s="26"/>
    </row>
    <row r="12" customFormat="false" ht="12" hidden="false" customHeight="true" outlineLevel="0" collapsed="false">
      <c r="A12" s="24" t="n">
        <v>17</v>
      </c>
      <c r="B12" s="2" t="s">
        <v>93</v>
      </c>
      <c r="C12" s="2" t="s">
        <v>94</v>
      </c>
      <c r="D12" s="2" t="n">
        <v>1975</v>
      </c>
      <c r="E12" s="1" t="str">
        <f aca="false">IF(F12="M",(IF(D12&gt;1971,"ASS",IF(D12&gt;1961,"VET","ARG"))),IF(D12&gt;1971,"ASS","VET"))</f>
        <v>ASS</v>
      </c>
      <c r="F12" s="1" t="s">
        <v>70</v>
      </c>
      <c r="G12" s="2" t="s">
        <v>95</v>
      </c>
      <c r="H12" s="1" t="s">
        <v>72</v>
      </c>
      <c r="I12" s="26"/>
    </row>
    <row r="13" customFormat="false" ht="12" hidden="false" customHeight="true" outlineLevel="0" collapsed="false">
      <c r="A13" s="24" t="n">
        <v>18</v>
      </c>
      <c r="B13" s="31" t="s">
        <v>96</v>
      </c>
      <c r="C13" s="31" t="s">
        <v>97</v>
      </c>
      <c r="D13" s="31" t="n">
        <v>1972</v>
      </c>
      <c r="E13" s="32" t="str">
        <f aca="false">IF(F13="M",(IF(D13&gt;1971,"ASS",IF(D13&gt;1961,"VET","ARG"))),IF(D13&gt;1971,"ASS","VET"))</f>
        <v>ASS</v>
      </c>
      <c r="F13" s="33" t="s">
        <v>70</v>
      </c>
      <c r="G13" s="31" t="s">
        <v>98</v>
      </c>
      <c r="H13" s="34" t="s">
        <v>72</v>
      </c>
      <c r="I13" s="26"/>
    </row>
    <row r="14" customFormat="false" ht="12" hidden="false" customHeight="true" outlineLevel="0" collapsed="false">
      <c r="A14" s="24" t="n">
        <v>19</v>
      </c>
      <c r="B14" s="2"/>
      <c r="C14" s="2"/>
      <c r="D14" s="36"/>
      <c r="E14" s="32" t="str">
        <f aca="false">IF(F14="M",(IF(D14&gt;1971,"ASS",IF(D14&gt;1961,"VET","ARG"))),IF(D14&gt;1971,"ASS","VET"))</f>
        <v>VET</v>
      </c>
      <c r="F14" s="1"/>
      <c r="G14" s="2"/>
      <c r="H14" s="1"/>
      <c r="I14" s="26"/>
    </row>
    <row r="15" customFormat="false" ht="12" hidden="false" customHeight="true" outlineLevel="0" collapsed="false">
      <c r="A15" s="24" t="n">
        <v>20</v>
      </c>
      <c r="B15" s="2"/>
      <c r="C15" s="2"/>
      <c r="D15" s="2"/>
      <c r="E15" s="32" t="str">
        <f aca="false">IF(F15="M",(IF(D15&gt;1971,"ASS",IF(D15&gt;1961,"VET","ARG"))),IF(D15&gt;1971,"ASS","VET"))</f>
        <v>VET</v>
      </c>
      <c r="F15" s="1"/>
      <c r="G15" s="2"/>
      <c r="H15" s="1"/>
      <c r="I15" s="26"/>
    </row>
    <row r="16" customFormat="false" ht="12" hidden="false" customHeight="true" outlineLevel="0" collapsed="false">
      <c r="A16" s="24" t="n">
        <v>21</v>
      </c>
      <c r="B16" s="2"/>
      <c r="C16" s="2"/>
      <c r="D16" s="2"/>
      <c r="E16" s="32" t="str">
        <f aca="false">IF(F16="M",(IF(D16&gt;1971,"ASS",IF(D16&gt;1961,"VET","ARG"))),IF(D16&gt;1971,"ASS","VET"))</f>
        <v>VET</v>
      </c>
      <c r="F16" s="1"/>
      <c r="G16" s="2"/>
      <c r="H16" s="1"/>
      <c r="I16" s="26"/>
    </row>
    <row r="17" customFormat="false" ht="12" hidden="false" customHeight="true" outlineLevel="0" collapsed="false">
      <c r="A17" s="24" t="n">
        <v>22</v>
      </c>
      <c r="B17" s="2"/>
      <c r="C17" s="2"/>
      <c r="D17" s="2"/>
      <c r="E17" s="32" t="str">
        <f aca="false">IF(F17="M",(IF(D17&gt;1971,"ASS",IF(D17&gt;1961,"VET","ARG"))),IF(D17&gt;1971,"ASS","VET"))</f>
        <v>VET</v>
      </c>
      <c r="F17" s="1"/>
      <c r="G17" s="2"/>
      <c r="H17" s="1"/>
      <c r="I17" s="26"/>
    </row>
    <row r="18" customFormat="false" ht="12" hidden="false" customHeight="true" outlineLevel="0" collapsed="false">
      <c r="A18" s="24"/>
      <c r="B18" s="2"/>
      <c r="C18" s="2"/>
      <c r="D18" s="2"/>
      <c r="E18" s="32" t="str">
        <f aca="false">IF(F18="M",(IF(D18&gt;1971,"ASS",IF(D18&gt;1961,"VET","ARG"))),IF(D18&gt;1971,"ASS","VET"))</f>
        <v>VET</v>
      </c>
      <c r="F18" s="1"/>
      <c r="G18" s="2"/>
      <c r="H18" s="1"/>
      <c r="I18" s="26"/>
    </row>
    <row r="19" customFormat="false" ht="12" hidden="false" customHeight="true" outlineLevel="0" collapsed="false">
      <c r="A19" s="24" t="n">
        <v>50</v>
      </c>
      <c r="B19" s="2" t="s">
        <v>99</v>
      </c>
      <c r="C19" s="2" t="s">
        <v>100</v>
      </c>
      <c r="D19" s="2" t="n">
        <v>1966</v>
      </c>
      <c r="E19" s="32" t="str">
        <f aca="false">IF(F19="M",(IF(D19&gt;1971,"ASS",IF(D19&gt;1961,"VET","ARG"))),IF(D19&gt;1971,"ASS","VET"))</f>
        <v>VET</v>
      </c>
      <c r="F19" s="1" t="s">
        <v>70</v>
      </c>
      <c r="G19" s="2" t="s">
        <v>101</v>
      </c>
      <c r="H19" s="1" t="s">
        <v>72</v>
      </c>
      <c r="I19" s="26"/>
    </row>
    <row r="20" customFormat="false" ht="12" hidden="false" customHeight="true" outlineLevel="0" collapsed="false">
      <c r="A20" s="24" t="n">
        <v>51</v>
      </c>
      <c r="B20" s="37" t="s">
        <v>102</v>
      </c>
      <c r="C20" s="37" t="s">
        <v>103</v>
      </c>
      <c r="D20" s="37" t="n">
        <v>1963</v>
      </c>
      <c r="E20" s="32" t="str">
        <f aca="false">IF(F20="M",(IF(D20&gt;1971,"ASS",IF(D20&gt;1961,"VET","ARG"))),IF(D20&gt;1971,"ASS","VET"))</f>
        <v>VET</v>
      </c>
      <c r="F20" s="1" t="s">
        <v>70</v>
      </c>
      <c r="G20" s="37" t="s">
        <v>104</v>
      </c>
      <c r="H20" s="38" t="s">
        <v>72</v>
      </c>
      <c r="I20" s="26"/>
    </row>
    <row r="21" customFormat="false" ht="12" hidden="false" customHeight="true" outlineLevel="0" collapsed="false">
      <c r="A21" s="24" t="n">
        <v>52</v>
      </c>
      <c r="B21" s="2"/>
      <c r="C21" s="2"/>
      <c r="D21" s="36"/>
      <c r="E21" s="32" t="str">
        <f aca="false">IF(F21="M",(IF(D21&gt;1971,"ASS",IF(D21&gt;1961,"VET","ARG"))),IF(D21&gt;1971,"ASS","VET"))</f>
        <v>VET</v>
      </c>
      <c r="F21" s="1"/>
      <c r="G21" s="2"/>
      <c r="H21" s="1"/>
      <c r="I21" s="26"/>
    </row>
    <row r="22" customFormat="false" ht="12" hidden="false" customHeight="true" outlineLevel="0" collapsed="false">
      <c r="A22" s="24" t="n">
        <v>53</v>
      </c>
      <c r="B22" s="2"/>
      <c r="C22" s="2"/>
      <c r="D22" s="2"/>
      <c r="E22" s="32" t="str">
        <f aca="false">IF(F22="M",(IF(D22&gt;1971,"ASS",IF(D22&gt;1961,"VET","ARG"))),IF(D22&gt;1971,"ASS","VET"))</f>
        <v>VET</v>
      </c>
      <c r="F22" s="1"/>
      <c r="G22" s="2"/>
      <c r="H22" s="1"/>
      <c r="I22" s="26"/>
    </row>
    <row r="23" customFormat="false" ht="12" hidden="false" customHeight="true" outlineLevel="0" collapsed="false">
      <c r="A23" s="24" t="n">
        <v>54</v>
      </c>
      <c r="B23" s="2"/>
      <c r="C23" s="2"/>
      <c r="D23" s="2"/>
      <c r="E23" s="32" t="str">
        <f aca="false">IF(F23="M",(IF(D23&gt;1971,"ASS",IF(D23&gt;1961,"VET","ARG"))),IF(D23&gt;1971,"ASS","VET"))</f>
        <v>VET</v>
      </c>
      <c r="F23" s="1"/>
      <c r="G23" s="2"/>
      <c r="H23" s="1"/>
      <c r="I23" s="26"/>
    </row>
    <row r="24" customFormat="false" ht="12" hidden="false" customHeight="true" outlineLevel="0" collapsed="false">
      <c r="A24" s="24" t="n">
        <v>55</v>
      </c>
      <c r="B24" s="2"/>
      <c r="C24" s="2"/>
      <c r="D24" s="2"/>
      <c r="E24" s="32" t="str">
        <f aca="false">IF(F24="M",(IF(D24&gt;1971,"ASS",IF(D24&gt;1961,"VET","ARG"))),IF(D24&gt;1971,"ASS","VET"))</f>
        <v>VET</v>
      </c>
      <c r="F24" s="1"/>
      <c r="G24" s="2"/>
      <c r="H24" s="1"/>
      <c r="I24" s="26"/>
    </row>
    <row r="25" customFormat="false" ht="12" hidden="false" customHeight="true" outlineLevel="0" collapsed="false">
      <c r="A25" s="24" t="n">
        <v>56</v>
      </c>
      <c r="B25" s="2"/>
      <c r="C25" s="2"/>
      <c r="D25" s="2"/>
      <c r="E25" s="32" t="str">
        <f aca="false">IF(F25="M",(IF(D25&gt;1971,"ASS",IF(D25&gt;1961,"VET","ARG"))),IF(D25&gt;1971,"ASS","VET"))</f>
        <v>VET</v>
      </c>
      <c r="F25" s="1"/>
      <c r="G25" s="2"/>
      <c r="H25" s="1"/>
      <c r="I25" s="26"/>
    </row>
    <row r="26" customFormat="false" ht="12" hidden="false" customHeight="true" outlineLevel="0" collapsed="false">
      <c r="A26" s="24" t="n">
        <v>57</v>
      </c>
      <c r="B26" s="2"/>
      <c r="C26" s="2"/>
      <c r="D26" s="2"/>
      <c r="E26" s="32" t="str">
        <f aca="false">IF(F26="M",(IF(D26&gt;1971,"ASS",IF(D26&gt;1961,"VET","ARG"))),IF(D26&gt;1971,"ASS","VET"))</f>
        <v>VET</v>
      </c>
      <c r="F26" s="1"/>
      <c r="G26" s="2"/>
      <c r="H26" s="1"/>
      <c r="I26" s="26"/>
    </row>
    <row r="27" customFormat="false" ht="12" hidden="false" customHeight="true" outlineLevel="0" collapsed="false">
      <c r="A27" s="24" t="n">
        <v>58</v>
      </c>
      <c r="B27" s="2"/>
      <c r="C27" s="2"/>
      <c r="D27" s="2"/>
      <c r="E27" s="32" t="str">
        <f aca="false">IF(F27="M",(IF(D27&gt;1971,"ASS",IF(D27&gt;1961,"VET","ARG"))),IF(D27&gt;1971,"ASS","VET"))</f>
        <v>VET</v>
      </c>
      <c r="F27" s="1"/>
      <c r="G27" s="2"/>
      <c r="H27" s="1"/>
      <c r="I27" s="26"/>
    </row>
    <row r="28" customFormat="false" ht="12" hidden="false" customHeight="true" outlineLevel="0" collapsed="false">
      <c r="A28" s="24"/>
      <c r="B28" s="2"/>
      <c r="C28" s="2"/>
      <c r="D28" s="2"/>
      <c r="E28" s="32" t="str">
        <f aca="false">IF(F28="M",(IF(D28&gt;1971,"ASS",IF(D28&gt;1961,"VET","ARG"))),IF(D28&gt;1971,"ASS","VET"))</f>
        <v>VET</v>
      </c>
      <c r="F28" s="1"/>
      <c r="G28" s="2"/>
      <c r="H28" s="1"/>
      <c r="I28" s="26"/>
    </row>
    <row r="29" customFormat="false" ht="15" hidden="false" customHeight="false" outlineLevel="0" collapsed="false">
      <c r="E29" s="32" t="str">
        <f aca="false">IF(F29="M",(IF(D29&gt;1971,"ASS",IF(D29&gt;1961,"VET","ARG"))),IF(D29&gt;1971,"ASS","VET"))</f>
        <v>VET</v>
      </c>
    </row>
    <row r="30" customFormat="false" ht="12" hidden="false" customHeight="true" outlineLevel="0" collapsed="false">
      <c r="A30" s="24" t="n">
        <v>101</v>
      </c>
      <c r="B30" s="2" t="s">
        <v>105</v>
      </c>
      <c r="C30" s="2" t="s">
        <v>106</v>
      </c>
      <c r="D30" s="2" t="n">
        <v>1989</v>
      </c>
      <c r="E30" s="32" t="str">
        <f aca="false">IF(F30="M",(IF(D30&gt;1971,"ASS",IF(D30&gt;1961,"VET","ARG"))),IF(D30&gt;1971,"ASS","VET"))</f>
        <v>ASS</v>
      </c>
      <c r="F30" s="1" t="s">
        <v>107</v>
      </c>
      <c r="G30" s="2" t="s">
        <v>108</v>
      </c>
      <c r="H30" s="1" t="s">
        <v>72</v>
      </c>
      <c r="I30" s="26"/>
    </row>
    <row r="31" customFormat="false" ht="12" hidden="false" customHeight="true" outlineLevel="0" collapsed="false">
      <c r="A31" s="24" t="n">
        <v>102</v>
      </c>
      <c r="B31" s="2" t="s">
        <v>109</v>
      </c>
      <c r="C31" s="2" t="s">
        <v>110</v>
      </c>
      <c r="D31" s="2" t="n">
        <v>1987</v>
      </c>
      <c r="E31" s="32" t="str">
        <f aca="false">IF(F31="M",(IF(D31&gt;1971,"ASS",IF(D31&gt;1961,"VET","ARG"))),IF(D31&gt;1971,"ASS","VET"))</f>
        <v>ASS</v>
      </c>
      <c r="F31" s="1" t="s">
        <v>107</v>
      </c>
      <c r="G31" s="2" t="s">
        <v>111</v>
      </c>
      <c r="H31" s="1" t="s">
        <v>72</v>
      </c>
      <c r="I31" s="2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customFormat="false" ht="12" hidden="false" customHeight="true" outlineLevel="0" collapsed="false">
      <c r="A32" s="24" t="n">
        <v>103</v>
      </c>
      <c r="B32" s="2" t="s">
        <v>112</v>
      </c>
      <c r="C32" s="2" t="s">
        <v>113</v>
      </c>
      <c r="D32" s="2" t="n">
        <v>1986</v>
      </c>
      <c r="E32" s="32" t="str">
        <f aca="false">IF(F32="M",(IF(D32&gt;1971,"ASS",IF(D32&gt;1961,"VET","ARG"))),IF(D32&gt;1971,"ASS","VET"))</f>
        <v>ASS</v>
      </c>
      <c r="F32" s="1" t="s">
        <v>107</v>
      </c>
      <c r="G32" s="2" t="s">
        <v>114</v>
      </c>
      <c r="H32" s="1" t="s">
        <v>72</v>
      </c>
      <c r="I32" s="2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customFormat="false" ht="12" hidden="false" customHeight="true" outlineLevel="0" collapsed="false">
      <c r="A33" s="24" t="n">
        <v>104</v>
      </c>
      <c r="B33" s="2" t="s">
        <v>115</v>
      </c>
      <c r="C33" s="2" t="s">
        <v>116</v>
      </c>
      <c r="D33" s="2" t="n">
        <v>1986</v>
      </c>
      <c r="E33" s="32" t="str">
        <f aca="false">IF(F33="M",(IF(D33&gt;1971,"ASS",IF(D33&gt;1961,"VET","ARG"))),IF(D33&gt;1971,"ASS","VET"))</f>
        <v>ASS</v>
      </c>
      <c r="F33" s="1" t="s">
        <v>107</v>
      </c>
      <c r="G33" s="2" t="s">
        <v>117</v>
      </c>
      <c r="H33" s="1" t="s">
        <v>72</v>
      </c>
      <c r="I33" s="26"/>
    </row>
    <row r="34" customFormat="false" ht="12" hidden="false" customHeight="true" outlineLevel="0" collapsed="false">
      <c r="A34" s="24" t="n">
        <v>105</v>
      </c>
      <c r="B34" s="2" t="s">
        <v>118</v>
      </c>
      <c r="C34" s="2" t="s">
        <v>119</v>
      </c>
      <c r="D34" s="2" t="n">
        <v>1984</v>
      </c>
      <c r="E34" s="32" t="str">
        <f aca="false">IF(F34="M",(IF(D34&gt;1971,"ASS",IF(D34&gt;1961,"VET","ARG"))),IF(D34&gt;1971,"ASS","VET"))</f>
        <v>ASS</v>
      </c>
      <c r="F34" s="1" t="s">
        <v>107</v>
      </c>
      <c r="G34" s="2" t="s">
        <v>120</v>
      </c>
      <c r="H34" s="1" t="s">
        <v>72</v>
      </c>
      <c r="I34" s="26"/>
    </row>
    <row r="35" customFormat="false" ht="12" hidden="false" customHeight="true" outlineLevel="0" collapsed="false">
      <c r="A35" s="24" t="n">
        <v>106</v>
      </c>
      <c r="B35" s="27" t="s">
        <v>121</v>
      </c>
      <c r="C35" s="27" t="s">
        <v>122</v>
      </c>
      <c r="D35" s="27" t="n">
        <v>1984</v>
      </c>
      <c r="E35" s="32" t="str">
        <f aca="false">IF(F35="M",(IF(D35&gt;1971,"ASS",IF(D35&gt;1961,"VET","ARG"))),IF(D35&gt;1971,"ASS","VET"))</f>
        <v>ASS</v>
      </c>
      <c r="F35" s="29" t="s">
        <v>107</v>
      </c>
      <c r="G35" s="27" t="s">
        <v>123</v>
      </c>
      <c r="H35" s="28" t="s">
        <v>88</v>
      </c>
      <c r="I35" s="30"/>
    </row>
    <row r="36" customFormat="false" ht="12" hidden="false" customHeight="true" outlineLevel="0" collapsed="false">
      <c r="A36" s="24" t="n">
        <v>107</v>
      </c>
      <c r="B36" s="2" t="s">
        <v>124</v>
      </c>
      <c r="C36" s="2" t="s">
        <v>125</v>
      </c>
      <c r="D36" s="2" t="n">
        <v>1980</v>
      </c>
      <c r="E36" s="32" t="str">
        <f aca="false">IF(F36="M",(IF(D36&gt;1971,"ASS",IF(D36&gt;1961,"VET","ARG"))),IF(D36&gt;1971,"ASS","VET"))</f>
        <v>ASS</v>
      </c>
      <c r="F36" s="1" t="s">
        <v>107</v>
      </c>
      <c r="G36" s="2" t="s">
        <v>126</v>
      </c>
      <c r="H36" s="1" t="s">
        <v>72</v>
      </c>
      <c r="I36" s="26"/>
    </row>
    <row r="37" customFormat="false" ht="12" hidden="false" customHeight="true" outlineLevel="0" collapsed="false">
      <c r="A37" s="24" t="n">
        <v>108</v>
      </c>
      <c r="B37" s="2" t="s">
        <v>109</v>
      </c>
      <c r="C37" s="2" t="s">
        <v>127</v>
      </c>
      <c r="D37" s="2" t="n">
        <v>1979</v>
      </c>
      <c r="E37" s="32" t="str">
        <f aca="false">IF(F37="M",(IF(D37&gt;1971,"ASS",IF(D37&gt;1961,"VET","ARG"))),IF(D37&gt;1971,"ASS","VET"))</f>
        <v>ASS</v>
      </c>
      <c r="F37" s="1" t="s">
        <v>107</v>
      </c>
      <c r="G37" s="2" t="s">
        <v>128</v>
      </c>
      <c r="H37" s="1" t="s">
        <v>72</v>
      </c>
      <c r="I37" s="26"/>
    </row>
    <row r="38" customFormat="false" ht="12" hidden="false" customHeight="true" outlineLevel="0" collapsed="false">
      <c r="A38" s="24" t="n">
        <v>109</v>
      </c>
      <c r="B38" s="37" t="s">
        <v>129</v>
      </c>
      <c r="C38" s="37" t="s">
        <v>130</v>
      </c>
      <c r="D38" s="37" t="n">
        <v>1979</v>
      </c>
      <c r="E38" s="32" t="str">
        <f aca="false">IF(F38="M",(IF(D38&gt;1971,"ASS",IF(D38&gt;1961,"VET","ARG"))),IF(D38&gt;1971,"ASS","VET"))</f>
        <v>ASS</v>
      </c>
      <c r="F38" s="1" t="s">
        <v>107</v>
      </c>
      <c r="G38" s="37" t="s">
        <v>128</v>
      </c>
      <c r="H38" s="38" t="s">
        <v>72</v>
      </c>
      <c r="I38" s="26"/>
    </row>
    <row r="39" customFormat="false" ht="12" hidden="false" customHeight="true" outlineLevel="0" collapsed="false">
      <c r="A39" s="24" t="n">
        <v>110</v>
      </c>
      <c r="B39" s="31" t="s">
        <v>131</v>
      </c>
      <c r="C39" s="31" t="s">
        <v>132</v>
      </c>
      <c r="D39" s="31" t="n">
        <v>1978</v>
      </c>
      <c r="E39" s="32" t="str">
        <f aca="false">IF(F39="M",(IF(D39&gt;1971,"ASS",IF(D39&gt;1961,"VET","ARG"))),IF(D39&gt;1971,"ASS","VET"))</f>
        <v>ASS</v>
      </c>
      <c r="F39" s="33" t="s">
        <v>107</v>
      </c>
      <c r="G39" s="31" t="s">
        <v>75</v>
      </c>
      <c r="H39" s="34" t="s">
        <v>72</v>
      </c>
      <c r="I39" s="2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customFormat="false" ht="12" hidden="false" customHeight="true" outlineLevel="0" collapsed="false">
      <c r="A40" s="24" t="n">
        <v>111</v>
      </c>
      <c r="B40" s="2" t="s">
        <v>133</v>
      </c>
      <c r="C40" s="2" t="s">
        <v>134</v>
      </c>
      <c r="D40" s="2" t="n">
        <v>1977</v>
      </c>
      <c r="E40" s="32" t="str">
        <f aca="false">IF(F40="M",(IF(D40&gt;1971,"ASS",IF(D40&gt;1961,"VET","ARG"))),IF(D40&gt;1971,"ASS","VET"))</f>
        <v>ASS</v>
      </c>
      <c r="F40" s="1" t="s">
        <v>107</v>
      </c>
      <c r="G40" s="3" t="s">
        <v>135</v>
      </c>
      <c r="H40" s="1" t="s">
        <v>72</v>
      </c>
      <c r="I40" s="39"/>
    </row>
    <row r="41" customFormat="false" ht="12" hidden="false" customHeight="true" outlineLevel="0" collapsed="false">
      <c r="A41" s="24" t="n">
        <v>112</v>
      </c>
      <c r="B41" s="2" t="s">
        <v>136</v>
      </c>
      <c r="C41" s="2" t="s">
        <v>137</v>
      </c>
      <c r="D41" s="2" t="n">
        <v>1977</v>
      </c>
      <c r="E41" s="32" t="str">
        <f aca="false">IF(F41="M",(IF(D41&gt;1971,"ASS",IF(D41&gt;1961,"VET","ARG"))),IF(D41&gt;1971,"ASS","VET"))</f>
        <v>ASS</v>
      </c>
      <c r="F41" s="1" t="s">
        <v>107</v>
      </c>
      <c r="G41" s="2" t="s">
        <v>138</v>
      </c>
      <c r="H41" s="1" t="s">
        <v>72</v>
      </c>
      <c r="I41" s="26"/>
    </row>
    <row r="42" customFormat="false" ht="12" hidden="false" customHeight="true" outlineLevel="0" collapsed="false">
      <c r="A42" s="24" t="n">
        <v>113</v>
      </c>
      <c r="B42" s="2" t="s">
        <v>139</v>
      </c>
      <c r="C42" s="2" t="s">
        <v>140</v>
      </c>
      <c r="D42" s="2" t="n">
        <v>1976</v>
      </c>
      <c r="E42" s="32" t="str">
        <f aca="false">IF(F42="M",(IF(D42&gt;1971,"ASS",IF(D42&gt;1961,"VET","ARG"))),IF(D42&gt;1971,"ASS","VET"))</f>
        <v>ASS</v>
      </c>
      <c r="F42" s="1" t="s">
        <v>107</v>
      </c>
      <c r="G42" s="2" t="s">
        <v>128</v>
      </c>
      <c r="H42" s="1" t="s">
        <v>72</v>
      </c>
      <c r="I42" s="26"/>
    </row>
    <row r="43" customFormat="false" ht="12" hidden="false" customHeight="true" outlineLevel="0" collapsed="false">
      <c r="A43" s="24" t="n">
        <v>114</v>
      </c>
      <c r="B43" s="37" t="s">
        <v>141</v>
      </c>
      <c r="C43" s="37" t="s">
        <v>142</v>
      </c>
      <c r="D43" s="37" t="n">
        <v>1976</v>
      </c>
      <c r="E43" s="32" t="str">
        <f aca="false">IF(F43="M",(IF(D43&gt;1971,"ASS",IF(D43&gt;1961,"VET","ARG"))),IF(D43&gt;1971,"ASS","VET"))</f>
        <v>ASS</v>
      </c>
      <c r="F43" s="1" t="s">
        <v>107</v>
      </c>
      <c r="G43" s="37" t="s">
        <v>143</v>
      </c>
      <c r="H43" s="38" t="s">
        <v>72</v>
      </c>
      <c r="I43" s="26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customFormat="false" ht="12" hidden="false" customHeight="true" outlineLevel="0" collapsed="false">
      <c r="A44" s="24" t="n">
        <v>115</v>
      </c>
      <c r="B44" s="2" t="s">
        <v>133</v>
      </c>
      <c r="C44" s="2" t="s">
        <v>144</v>
      </c>
      <c r="D44" s="2" t="n">
        <v>1976</v>
      </c>
      <c r="E44" s="32" t="str">
        <f aca="false">IF(F44="M",(IF(D44&gt;1971,"ASS",IF(D44&gt;1961,"VET","ARG"))),IF(D44&gt;1971,"ASS","VET"))</f>
        <v>ASS</v>
      </c>
      <c r="F44" s="1" t="s">
        <v>107</v>
      </c>
      <c r="G44" s="2" t="s">
        <v>145</v>
      </c>
      <c r="H44" s="1" t="s">
        <v>72</v>
      </c>
      <c r="I44" s="26"/>
    </row>
    <row r="45" customFormat="false" ht="12" hidden="false" customHeight="true" outlineLevel="0" collapsed="false">
      <c r="A45" s="24" t="n">
        <v>116</v>
      </c>
      <c r="B45" s="2" t="s">
        <v>146</v>
      </c>
      <c r="C45" s="2" t="s">
        <v>147</v>
      </c>
      <c r="D45" s="2" t="n">
        <v>1976</v>
      </c>
      <c r="E45" s="32" t="str">
        <f aca="false">IF(F45="M",(IF(D45&gt;1971,"ASS",IF(D45&gt;1961,"VET","ARG"))),IF(D45&gt;1971,"ASS","VET"))</f>
        <v>ASS</v>
      </c>
      <c r="F45" s="1" t="s">
        <v>107</v>
      </c>
      <c r="G45" s="2" t="s">
        <v>148</v>
      </c>
      <c r="H45" s="1" t="s">
        <v>72</v>
      </c>
      <c r="I45" s="26"/>
    </row>
    <row r="46" customFormat="false" ht="12" hidden="false" customHeight="true" outlineLevel="0" collapsed="false">
      <c r="A46" s="24" t="n">
        <v>117</v>
      </c>
      <c r="B46" s="2" t="s">
        <v>149</v>
      </c>
      <c r="C46" s="2" t="s">
        <v>150</v>
      </c>
      <c r="D46" s="2" t="n">
        <v>1975</v>
      </c>
      <c r="E46" s="32" t="str">
        <f aca="false">IF(F46="M",(IF(D46&gt;1971,"ASS",IF(D46&gt;1961,"VET","ARG"))),IF(D46&gt;1971,"ASS","VET"))</f>
        <v>ASS</v>
      </c>
      <c r="F46" s="1" t="s">
        <v>107</v>
      </c>
      <c r="G46" s="3" t="s">
        <v>151</v>
      </c>
      <c r="H46" s="1" t="s">
        <v>72</v>
      </c>
      <c r="I46" s="26"/>
    </row>
    <row r="47" customFormat="false" ht="12" hidden="false" customHeight="true" outlineLevel="0" collapsed="false">
      <c r="A47" s="24" t="n">
        <v>118</v>
      </c>
      <c r="B47" s="2" t="s">
        <v>152</v>
      </c>
      <c r="C47" s="2" t="s">
        <v>153</v>
      </c>
      <c r="D47" s="2" t="n">
        <v>1974</v>
      </c>
      <c r="E47" s="32" t="str">
        <f aca="false">IF(F47="M",(IF(D47&gt;1971,"ASS",IF(D47&gt;1961,"VET","ARG"))),IF(D47&gt;1971,"ASS","VET"))</f>
        <v>ASS</v>
      </c>
      <c r="F47" s="1" t="s">
        <v>107</v>
      </c>
      <c r="G47" s="2" t="s">
        <v>128</v>
      </c>
      <c r="H47" s="35" t="s">
        <v>72</v>
      </c>
      <c r="I47" s="2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customFormat="false" ht="12" hidden="false" customHeight="true" outlineLevel="0" collapsed="false">
      <c r="A48" s="24" t="n">
        <v>119</v>
      </c>
      <c r="B48" s="2" t="s">
        <v>154</v>
      </c>
      <c r="C48" s="2" t="s">
        <v>155</v>
      </c>
      <c r="D48" s="2" t="n">
        <v>1974</v>
      </c>
      <c r="E48" s="32" t="str">
        <f aca="false">IF(F48="M",(IF(D48&gt;1971,"ASS",IF(D48&gt;1961,"VET","ARG"))),IF(D48&gt;1971,"ASS","VET"))</f>
        <v>ASS</v>
      </c>
      <c r="F48" s="1" t="s">
        <v>107</v>
      </c>
      <c r="G48" s="2" t="s">
        <v>120</v>
      </c>
      <c r="H48" s="1" t="s">
        <v>72</v>
      </c>
      <c r="I48" s="26"/>
    </row>
    <row r="49" customFormat="false" ht="12" hidden="false" customHeight="true" outlineLevel="0" collapsed="false">
      <c r="A49" s="24" t="n">
        <v>120</v>
      </c>
      <c r="B49" s="2" t="s">
        <v>156</v>
      </c>
      <c r="C49" s="2" t="s">
        <v>157</v>
      </c>
      <c r="D49" s="2" t="n">
        <v>1973</v>
      </c>
      <c r="E49" s="32" t="str">
        <f aca="false">IF(F49="M",(IF(D49&gt;1971,"ASS",IF(D49&gt;1961,"VET","ARG"))),IF(D49&gt;1971,"ASS","VET"))</f>
        <v>ASS</v>
      </c>
      <c r="F49" s="1" t="s">
        <v>107</v>
      </c>
      <c r="G49" s="2" t="s">
        <v>128</v>
      </c>
      <c r="H49" s="1" t="s">
        <v>72</v>
      </c>
      <c r="I49" s="26"/>
    </row>
    <row r="50" customFormat="false" ht="12" hidden="false" customHeight="true" outlineLevel="0" collapsed="false">
      <c r="A50" s="24" t="n">
        <v>121</v>
      </c>
      <c r="B50" s="2" t="s">
        <v>158</v>
      </c>
      <c r="C50" s="2" t="s">
        <v>159</v>
      </c>
      <c r="D50" s="2" t="n">
        <v>1973</v>
      </c>
      <c r="E50" s="32" t="str">
        <f aca="false">IF(F50="M",(IF(D50&gt;1971,"ASS",IF(D50&gt;1961,"VET","ARG"))),IF(D50&gt;1971,"ASS","VET"))</f>
        <v>ASS</v>
      </c>
      <c r="F50" s="1" t="s">
        <v>107</v>
      </c>
      <c r="G50" s="2" t="s">
        <v>160</v>
      </c>
      <c r="H50" s="1" t="s">
        <v>72</v>
      </c>
      <c r="I50" s="26"/>
    </row>
    <row r="51" customFormat="false" ht="12" hidden="false" customHeight="true" outlineLevel="0" collapsed="false">
      <c r="A51" s="24" t="n">
        <v>122</v>
      </c>
      <c r="B51" s="2" t="s">
        <v>154</v>
      </c>
      <c r="C51" s="2" t="s">
        <v>161</v>
      </c>
      <c r="D51" s="2" t="n">
        <v>1973</v>
      </c>
      <c r="E51" s="32" t="str">
        <f aca="false">IF(F51="M",(IF(D51&gt;1971,"ASS",IF(D51&gt;1961,"VET","ARG"))),IF(D51&gt;1971,"ASS","VET"))</f>
        <v>ASS</v>
      </c>
      <c r="F51" s="1" t="s">
        <v>107</v>
      </c>
      <c r="G51" s="2" t="s">
        <v>128</v>
      </c>
      <c r="H51" s="1" t="s">
        <v>72</v>
      </c>
      <c r="I51" s="26"/>
    </row>
    <row r="52" customFormat="false" ht="12" hidden="false" customHeight="true" outlineLevel="0" collapsed="false">
      <c r="A52" s="24" t="n">
        <v>123</v>
      </c>
      <c r="B52" s="31" t="s">
        <v>162</v>
      </c>
      <c r="C52" s="31" t="s">
        <v>163</v>
      </c>
      <c r="D52" s="31" t="n">
        <v>1972</v>
      </c>
      <c r="E52" s="32" t="str">
        <f aca="false">IF(F52="M",(IF(D52&gt;1971,"ASS",IF(D52&gt;1961,"VET","ARG"))),IF(D52&gt;1971,"ASS","VET"))</f>
        <v>ASS</v>
      </c>
      <c r="F52" s="33" t="s">
        <v>107</v>
      </c>
      <c r="G52" s="31" t="s">
        <v>143</v>
      </c>
      <c r="H52" s="34" t="s">
        <v>72</v>
      </c>
      <c r="I52" s="26"/>
      <c r="J52" s="40"/>
    </row>
    <row r="53" customFormat="false" ht="12" hidden="false" customHeight="true" outlineLevel="0" collapsed="false">
      <c r="A53" s="24" t="n">
        <v>124</v>
      </c>
      <c r="B53" s="2" t="s">
        <v>146</v>
      </c>
      <c r="C53" s="2" t="s">
        <v>164</v>
      </c>
      <c r="D53" s="2" t="n">
        <v>1972</v>
      </c>
      <c r="E53" s="32" t="str">
        <f aca="false">IF(F53="M",(IF(D53&gt;1971,"ASS",IF(D53&gt;1961,"VET","ARG"))),IF(D53&gt;1971,"ASS","VET"))</f>
        <v>ASS</v>
      </c>
      <c r="F53" s="1" t="s">
        <v>107</v>
      </c>
      <c r="G53" s="2" t="s">
        <v>165</v>
      </c>
      <c r="H53" s="1" t="s">
        <v>72</v>
      </c>
      <c r="I53" s="26"/>
    </row>
    <row r="54" customFormat="false" ht="12" hidden="false" customHeight="true" outlineLevel="0" collapsed="false">
      <c r="A54" s="24" t="n">
        <v>125</v>
      </c>
      <c r="B54" s="2" t="s">
        <v>146</v>
      </c>
      <c r="C54" s="2" t="s">
        <v>166</v>
      </c>
      <c r="D54" s="2" t="n">
        <v>1972</v>
      </c>
      <c r="E54" s="32" t="str">
        <f aca="false">IF(F54="M",(IF(D54&gt;1971,"ASS",IF(D54&gt;1961,"VET","ARG"))),IF(D54&gt;1971,"ASS","VET"))</f>
        <v>ASS</v>
      </c>
      <c r="F54" s="1" t="s">
        <v>107</v>
      </c>
      <c r="G54" s="2" t="s">
        <v>128</v>
      </c>
      <c r="H54" s="1" t="s">
        <v>72</v>
      </c>
      <c r="I54" s="26"/>
    </row>
    <row r="55" customFormat="false" ht="12" hidden="false" customHeight="true" outlineLevel="0" collapsed="false">
      <c r="A55" s="24" t="n">
        <v>126</v>
      </c>
      <c r="B55" s="2" t="s">
        <v>167</v>
      </c>
      <c r="C55" s="2" t="s">
        <v>168</v>
      </c>
      <c r="D55" s="2" t="n">
        <v>1976</v>
      </c>
      <c r="E55" s="32" t="str">
        <f aca="false">IF(F55="M",(IF(D55&gt;1971,"ASS",IF(D55&gt;1961,"VET","ARG"))),IF(D55&gt;1971,"ASS","VET"))</f>
        <v>ASS</v>
      </c>
      <c r="F55" s="1" t="s">
        <v>107</v>
      </c>
      <c r="G55" s="2" t="s">
        <v>143</v>
      </c>
      <c r="H55" s="1" t="s">
        <v>72</v>
      </c>
      <c r="I55" s="41"/>
    </row>
    <row r="56" customFormat="false" ht="12" hidden="false" customHeight="true" outlineLevel="0" collapsed="false">
      <c r="A56" s="24" t="n">
        <v>127</v>
      </c>
      <c r="B56" s="2" t="s">
        <v>169</v>
      </c>
      <c r="C56" s="2" t="s">
        <v>170</v>
      </c>
      <c r="D56" s="2" t="n">
        <v>1998</v>
      </c>
      <c r="E56" s="32" t="str">
        <f aca="false">IF(F56="M",(IF(D56&gt;1971,"ASS",IF(D56&gt;1961,"VET","ARG"))),IF(D56&gt;1971,"ASS","VET"))</f>
        <v>ASS</v>
      </c>
      <c r="F56" s="1" t="s">
        <v>107</v>
      </c>
      <c r="G56" s="2" t="s">
        <v>143</v>
      </c>
      <c r="H56" s="1" t="s">
        <v>72</v>
      </c>
      <c r="I56" s="41"/>
    </row>
    <row r="57" customFormat="false" ht="12" hidden="false" customHeight="true" outlineLevel="0" collapsed="false">
      <c r="A57" s="24" t="n">
        <v>128</v>
      </c>
      <c r="B57" s="2"/>
      <c r="C57" s="2"/>
      <c r="D57" s="2"/>
      <c r="E57" s="32" t="str">
        <f aca="false">IF(F57="M",(IF(D57&gt;1971,"ASS",IF(D57&gt;1961,"VET","ARG"))),IF(D57&gt;1971,"ASS","VET"))</f>
        <v>VET</v>
      </c>
      <c r="F57" s="1"/>
      <c r="G57" s="2"/>
      <c r="H57" s="1"/>
      <c r="I57" s="41"/>
    </row>
    <row r="58" customFormat="false" ht="12" hidden="false" customHeight="true" outlineLevel="0" collapsed="false">
      <c r="A58" s="24" t="n">
        <v>129</v>
      </c>
      <c r="B58" s="2"/>
      <c r="C58" s="2"/>
      <c r="D58" s="2"/>
      <c r="E58" s="32" t="str">
        <f aca="false">IF(F58="M",(IF(D58&gt;1971,"ASS",IF(D58&gt;1961,"VET","ARG"))),IF(D58&gt;1971,"ASS","VET"))</f>
        <v>VET</v>
      </c>
      <c r="F58" s="1"/>
      <c r="G58" s="2"/>
      <c r="H58" s="1"/>
      <c r="I58" s="41"/>
    </row>
    <row r="59" customFormat="false" ht="12" hidden="false" customHeight="true" outlineLevel="0" collapsed="false">
      <c r="A59" s="24" t="n">
        <v>130</v>
      </c>
      <c r="B59" s="2"/>
      <c r="C59" s="2"/>
      <c r="D59" s="2"/>
      <c r="E59" s="32" t="str">
        <f aca="false">IF(F59="M",(IF(D59&gt;1971,"ASS",IF(D59&gt;1961,"VET","ARG"))),IF(D59&gt;1971,"ASS","VET"))</f>
        <v>VET</v>
      </c>
      <c r="F59" s="1"/>
      <c r="G59" s="2"/>
      <c r="H59" s="1"/>
      <c r="I59" s="41"/>
    </row>
    <row r="60" customFormat="false" ht="12" hidden="false" customHeight="true" outlineLevel="0" collapsed="false">
      <c r="A60" s="24" t="n">
        <v>131</v>
      </c>
      <c r="B60" s="37"/>
      <c r="C60" s="37"/>
      <c r="D60" s="37"/>
      <c r="E60" s="32" t="str">
        <f aca="false">IF(F60="M",(IF(D60&gt;1971,"ASS",IF(D60&gt;1961,"VET","ARG"))),IF(D60&gt;1971,"ASS","VET"))</f>
        <v>VET</v>
      </c>
      <c r="F60" s="38"/>
      <c r="G60" s="37"/>
      <c r="H60" s="38"/>
      <c r="I60" s="41"/>
    </row>
    <row r="61" customFormat="false" ht="12" hidden="false" customHeight="true" outlineLevel="0" collapsed="false">
      <c r="A61" s="24" t="n">
        <v>132</v>
      </c>
      <c r="B61" s="37"/>
      <c r="C61" s="37"/>
      <c r="D61" s="37"/>
      <c r="E61" s="32" t="str">
        <f aca="false">IF(F61="M",(IF(D61&gt;1971,"ASS",IF(D61&gt;1961,"VET","ARG"))),IF(D61&gt;1971,"ASS","VET"))</f>
        <v>VET</v>
      </c>
      <c r="F61" s="38"/>
      <c r="G61" s="37"/>
      <c r="H61" s="38"/>
      <c r="I61" s="41"/>
    </row>
    <row r="62" customFormat="false" ht="12" hidden="false" customHeight="true" outlineLevel="0" collapsed="false">
      <c r="A62" s="24" t="n">
        <v>133</v>
      </c>
      <c r="B62" s="37"/>
      <c r="C62" s="37"/>
      <c r="D62" s="37"/>
      <c r="E62" s="32" t="str">
        <f aca="false">IF(F62="M",(IF(D62&gt;1971,"ASS",IF(D62&gt;1961,"VET","ARG"))),IF(D62&gt;1971,"ASS","VET"))</f>
        <v>VET</v>
      </c>
      <c r="F62" s="38"/>
      <c r="G62" s="37"/>
      <c r="H62" s="38"/>
      <c r="I62" s="41"/>
    </row>
    <row r="63" customFormat="false" ht="12" hidden="false" customHeight="true" outlineLevel="0" collapsed="false">
      <c r="A63" s="24" t="n">
        <v>134</v>
      </c>
      <c r="B63" s="37"/>
      <c r="C63" s="37"/>
      <c r="D63" s="37"/>
      <c r="E63" s="32" t="str">
        <f aca="false">IF(F63="M",(IF(D63&gt;1971,"ASS",IF(D63&gt;1961,"VET","ARG"))),IF(D63&gt;1971,"ASS","VET"))</f>
        <v>VET</v>
      </c>
      <c r="F63" s="38"/>
      <c r="G63" s="37"/>
      <c r="H63" s="38"/>
      <c r="I63" s="41"/>
    </row>
    <row r="64" customFormat="false" ht="12" hidden="false" customHeight="true" outlineLevel="0" collapsed="false">
      <c r="A64" s="24" t="n">
        <v>135</v>
      </c>
      <c r="B64" s="37"/>
      <c r="C64" s="37"/>
      <c r="D64" s="37"/>
      <c r="E64" s="32" t="str">
        <f aca="false">IF(F64="M",(IF(D64&gt;1971,"ASS",IF(D64&gt;1961,"VET","ARG"))),IF(D64&gt;1971,"ASS","VET"))</f>
        <v>VET</v>
      </c>
      <c r="F64" s="38"/>
      <c r="G64" s="37"/>
      <c r="H64" s="38"/>
      <c r="I64" s="41"/>
    </row>
    <row r="65" customFormat="false" ht="12" hidden="false" customHeight="true" outlineLevel="0" collapsed="false">
      <c r="A65" s="2"/>
      <c r="B65" s="37"/>
      <c r="C65" s="37"/>
      <c r="D65" s="37"/>
      <c r="E65" s="32" t="str">
        <f aca="false">IF(F65="M",(IF(D65&gt;1971,"ASS",IF(D65&gt;1961,"VET","ARG"))),IF(D65&gt;1971,"ASS","VET"))</f>
        <v>VET</v>
      </c>
      <c r="F65" s="38"/>
      <c r="G65" s="37"/>
      <c r="H65" s="38"/>
      <c r="I65" s="41"/>
    </row>
    <row r="66" customFormat="false" ht="12" hidden="false" customHeight="true" outlineLevel="0" collapsed="false">
      <c r="A66" s="24" t="n">
        <v>150</v>
      </c>
      <c r="B66" s="2" t="s">
        <v>171</v>
      </c>
      <c r="C66" s="2" t="s">
        <v>172</v>
      </c>
      <c r="D66" s="2" t="n">
        <v>1971</v>
      </c>
      <c r="E66" s="32" t="str">
        <f aca="false">IF(F66="M",(IF(D66&gt;1971,"ASS",IF(D66&gt;1961,"VET","ARG"))),IF(D66&gt;1971,"ASS","VET"))</f>
        <v>VET</v>
      </c>
      <c r="F66" s="1" t="s">
        <v>107</v>
      </c>
      <c r="G66" s="2" t="s">
        <v>143</v>
      </c>
      <c r="H66" s="1" t="s">
        <v>72</v>
      </c>
      <c r="I66" s="41"/>
    </row>
    <row r="67" customFormat="false" ht="12" hidden="false" customHeight="true" outlineLevel="0" collapsed="false">
      <c r="A67" s="24" t="n">
        <v>151</v>
      </c>
      <c r="B67" s="2" t="s">
        <v>173</v>
      </c>
      <c r="C67" s="2" t="s">
        <v>174</v>
      </c>
      <c r="D67" s="2" t="n">
        <v>1971</v>
      </c>
      <c r="E67" s="32" t="str">
        <f aca="false">IF(F67="M",(IF(D67&gt;1971,"ASS",IF(D67&gt;1961,"VET","ARG"))),IF(D67&gt;1971,"ASS","VET"))</f>
        <v>VET</v>
      </c>
      <c r="F67" s="1" t="s">
        <v>107</v>
      </c>
      <c r="G67" s="2" t="s">
        <v>160</v>
      </c>
      <c r="H67" s="1" t="s">
        <v>72</v>
      </c>
      <c r="I67" s="26"/>
    </row>
    <row r="68" customFormat="false" ht="12" hidden="false" customHeight="true" outlineLevel="0" collapsed="false">
      <c r="A68" s="24" t="n">
        <v>152</v>
      </c>
      <c r="B68" s="2" t="s">
        <v>105</v>
      </c>
      <c r="C68" s="2" t="s">
        <v>175</v>
      </c>
      <c r="D68" s="2" t="n">
        <v>1971</v>
      </c>
      <c r="E68" s="32" t="str">
        <f aca="false">IF(F68="M",(IF(D68&gt;1971,"ASS",IF(D68&gt;1961,"VET","ARG"))),IF(D68&gt;1971,"ASS","VET"))</f>
        <v>VET</v>
      </c>
      <c r="F68" s="1" t="s">
        <v>107</v>
      </c>
      <c r="G68" s="2" t="s">
        <v>176</v>
      </c>
      <c r="H68" s="1" t="s">
        <v>72</v>
      </c>
      <c r="I68" s="26"/>
    </row>
    <row r="69" customFormat="false" ht="12" hidden="false" customHeight="true" outlineLevel="0" collapsed="false">
      <c r="A69" s="24" t="n">
        <v>153</v>
      </c>
      <c r="B69" s="2" t="s">
        <v>177</v>
      </c>
      <c r="C69" s="2" t="s">
        <v>178</v>
      </c>
      <c r="D69" s="2" t="n">
        <v>1970</v>
      </c>
      <c r="E69" s="32" t="str">
        <f aca="false">IF(F69="M",(IF(D69&gt;1971,"ASS",IF(D69&gt;1961,"VET","ARG"))),IF(D69&gt;1971,"ASS","VET"))</f>
        <v>VET</v>
      </c>
      <c r="F69" s="1" t="s">
        <v>107</v>
      </c>
      <c r="G69" s="2" t="s">
        <v>165</v>
      </c>
      <c r="H69" s="1" t="s">
        <v>72</v>
      </c>
      <c r="I69" s="26"/>
    </row>
    <row r="70" customFormat="false" ht="12" hidden="false" customHeight="true" outlineLevel="0" collapsed="false">
      <c r="A70" s="24" t="n">
        <v>154</v>
      </c>
      <c r="B70" s="2" t="s">
        <v>154</v>
      </c>
      <c r="C70" s="2" t="s">
        <v>179</v>
      </c>
      <c r="D70" s="2" t="n">
        <v>1970</v>
      </c>
      <c r="E70" s="32" t="str">
        <f aca="false">IF(F70="M",(IF(D70&gt;1971,"ASS",IF(D70&gt;1961,"VET","ARG"))),IF(D70&gt;1971,"ASS","VET"))</f>
        <v>VET</v>
      </c>
      <c r="F70" s="1" t="s">
        <v>107</v>
      </c>
      <c r="G70" s="2" t="s">
        <v>180</v>
      </c>
      <c r="H70" s="1" t="s">
        <v>72</v>
      </c>
      <c r="I70" s="26"/>
    </row>
    <row r="71" customFormat="false" ht="12" hidden="false" customHeight="true" outlineLevel="0" collapsed="false">
      <c r="A71" s="24" t="n">
        <v>155</v>
      </c>
      <c r="B71" s="2" t="s">
        <v>181</v>
      </c>
      <c r="C71" s="2" t="s">
        <v>182</v>
      </c>
      <c r="D71" s="2" t="n">
        <v>1970</v>
      </c>
      <c r="E71" s="32" t="str">
        <f aca="false">IF(F71="M",(IF(D71&gt;1971,"ASS",IF(D71&gt;1961,"VET","ARG"))),IF(D71&gt;1971,"ASS","VET"))</f>
        <v>VET</v>
      </c>
      <c r="F71" s="1" t="s">
        <v>107</v>
      </c>
      <c r="G71" s="2" t="s">
        <v>128</v>
      </c>
      <c r="H71" s="1" t="s">
        <v>72</v>
      </c>
      <c r="I71" s="26"/>
    </row>
    <row r="72" customFormat="false" ht="12" hidden="false" customHeight="true" outlineLevel="0" collapsed="false">
      <c r="A72" s="24" t="n">
        <v>156</v>
      </c>
      <c r="B72" s="2" t="s">
        <v>183</v>
      </c>
      <c r="C72" s="2" t="s">
        <v>184</v>
      </c>
      <c r="D72" s="2" t="n">
        <v>1969</v>
      </c>
      <c r="E72" s="32" t="str">
        <f aca="false">IF(F72="M",(IF(D72&gt;1971,"ASS",IF(D72&gt;1961,"VET","ARG"))),IF(D72&gt;1971,"ASS","VET"))</f>
        <v>VET</v>
      </c>
      <c r="F72" s="1" t="s">
        <v>107</v>
      </c>
      <c r="G72" s="2" t="s">
        <v>75</v>
      </c>
      <c r="H72" s="1" t="s">
        <v>72</v>
      </c>
      <c r="I72" s="26"/>
    </row>
    <row r="73" customFormat="false" ht="12" hidden="false" customHeight="true" outlineLevel="0" collapsed="false">
      <c r="A73" s="24" t="n">
        <v>157</v>
      </c>
      <c r="B73" s="2" t="s">
        <v>185</v>
      </c>
      <c r="C73" s="2" t="s">
        <v>186</v>
      </c>
      <c r="D73" s="2" t="n">
        <v>1969</v>
      </c>
      <c r="E73" s="32" t="str">
        <f aca="false">IF(F73="M",(IF(D73&gt;1971,"ASS",IF(D73&gt;1961,"VET","ARG"))),IF(D73&gt;1971,"ASS","VET"))</f>
        <v>VET</v>
      </c>
      <c r="F73" s="1" t="s">
        <v>107</v>
      </c>
      <c r="G73" s="2" t="s">
        <v>108</v>
      </c>
      <c r="H73" s="1" t="s">
        <v>72</v>
      </c>
      <c r="I73" s="26"/>
    </row>
    <row r="74" customFormat="false" ht="12" hidden="false" customHeight="true" outlineLevel="0" collapsed="false">
      <c r="A74" s="24" t="n">
        <v>158</v>
      </c>
      <c r="B74" s="2" t="s">
        <v>187</v>
      </c>
      <c r="C74" s="2" t="s">
        <v>188</v>
      </c>
      <c r="D74" s="2" t="n">
        <v>1968</v>
      </c>
      <c r="E74" s="32" t="str">
        <f aca="false">IF(F74="M",(IF(D74&gt;1971,"ASS",IF(D74&gt;1961,"VET","ARG"))),IF(D74&gt;1971,"ASS","VET"))</f>
        <v>VET</v>
      </c>
      <c r="F74" s="1" t="s">
        <v>107</v>
      </c>
      <c r="G74" s="2" t="s">
        <v>128</v>
      </c>
      <c r="H74" s="1" t="s">
        <v>72</v>
      </c>
      <c r="I74" s="41"/>
      <c r="R74" s="1"/>
      <c r="U74" s="42"/>
    </row>
    <row r="75" customFormat="false" ht="12" hidden="false" customHeight="true" outlineLevel="0" collapsed="false">
      <c r="A75" s="24" t="n">
        <v>159</v>
      </c>
      <c r="B75" s="2" t="s">
        <v>189</v>
      </c>
      <c r="C75" s="2" t="s">
        <v>190</v>
      </c>
      <c r="D75" s="2" t="n">
        <v>1968</v>
      </c>
      <c r="E75" s="32" t="str">
        <f aca="false">IF(F75="M",(IF(D75&gt;1971,"ASS",IF(D75&gt;1961,"VET","ARG"))),IF(D75&gt;1971,"ASS","VET"))</f>
        <v>VET</v>
      </c>
      <c r="F75" s="1" t="s">
        <v>107</v>
      </c>
      <c r="G75" s="2" t="s">
        <v>191</v>
      </c>
      <c r="H75" s="1" t="s">
        <v>72</v>
      </c>
      <c r="I75" s="26"/>
    </row>
    <row r="76" customFormat="false" ht="12" hidden="false" customHeight="true" outlineLevel="0" collapsed="false">
      <c r="A76" s="24" t="n">
        <v>160</v>
      </c>
      <c r="B76" s="2" t="s">
        <v>173</v>
      </c>
      <c r="C76" s="2" t="s">
        <v>192</v>
      </c>
      <c r="D76" s="2" t="n">
        <v>1967</v>
      </c>
      <c r="E76" s="32" t="str">
        <f aca="false">IF(F76="M",(IF(D76&gt;1971,"ASS",IF(D76&gt;1961,"VET","ARG"))),IF(D76&gt;1971,"ASS","VET"))</f>
        <v>VET</v>
      </c>
      <c r="F76" s="1" t="s">
        <v>107</v>
      </c>
      <c r="G76" s="2" t="s">
        <v>87</v>
      </c>
      <c r="H76" s="1" t="s">
        <v>72</v>
      </c>
      <c r="I76" s="26"/>
    </row>
    <row r="77" customFormat="false" ht="12" hidden="false" customHeight="true" outlineLevel="0" collapsed="false">
      <c r="A77" s="24" t="n">
        <v>161</v>
      </c>
      <c r="B77" s="2" t="s">
        <v>193</v>
      </c>
      <c r="C77" s="2" t="s">
        <v>161</v>
      </c>
      <c r="D77" s="2" t="n">
        <v>1967</v>
      </c>
      <c r="E77" s="32" t="str">
        <f aca="false">IF(F77="M",(IF(D77&gt;1971,"ASS",IF(D77&gt;1961,"VET","ARG"))),IF(D77&gt;1971,"ASS","VET"))</f>
        <v>VET</v>
      </c>
      <c r="F77" s="1" t="s">
        <v>107</v>
      </c>
      <c r="G77" s="2" t="s">
        <v>143</v>
      </c>
      <c r="H77" s="1" t="s">
        <v>72</v>
      </c>
      <c r="I77" s="26"/>
    </row>
    <row r="78" customFormat="false" ht="12" hidden="false" customHeight="true" outlineLevel="0" collapsed="false">
      <c r="A78" s="24" t="n">
        <v>162</v>
      </c>
      <c r="B78" s="2" t="s">
        <v>194</v>
      </c>
      <c r="C78" s="2" t="s">
        <v>195</v>
      </c>
      <c r="D78" s="2" t="n">
        <v>1967</v>
      </c>
      <c r="E78" s="32" t="str">
        <f aca="false">IF(F78="M",(IF(D78&gt;1971,"ASS",IF(D78&gt;1961,"VET","ARG"))),IF(D78&gt;1971,"ASS","VET"))</f>
        <v>VET</v>
      </c>
      <c r="F78" s="1" t="s">
        <v>107</v>
      </c>
      <c r="G78" s="2" t="s">
        <v>78</v>
      </c>
      <c r="H78" s="1" t="s">
        <v>72</v>
      </c>
      <c r="I78" s="26"/>
    </row>
    <row r="79" customFormat="false" ht="12" hidden="false" customHeight="true" outlineLevel="0" collapsed="false">
      <c r="A79" s="24" t="n">
        <v>163</v>
      </c>
      <c r="B79" s="2" t="s">
        <v>146</v>
      </c>
      <c r="C79" s="2" t="s">
        <v>196</v>
      </c>
      <c r="D79" s="2" t="n">
        <v>1966</v>
      </c>
      <c r="E79" s="32" t="str">
        <f aca="false">IF(F79="M",(IF(D79&gt;1971,"ASS",IF(D79&gt;1961,"VET","ARG"))),IF(D79&gt;1971,"ASS","VET"))</f>
        <v>VET</v>
      </c>
      <c r="F79" s="1" t="s">
        <v>107</v>
      </c>
      <c r="G79" s="3" t="s">
        <v>197</v>
      </c>
      <c r="H79" s="1" t="s">
        <v>72</v>
      </c>
      <c r="I79" s="26"/>
    </row>
    <row r="80" customFormat="false" ht="12" hidden="false" customHeight="true" outlineLevel="0" collapsed="false">
      <c r="A80" s="24" t="n">
        <v>164</v>
      </c>
      <c r="B80" s="2" t="s">
        <v>158</v>
      </c>
      <c r="C80" s="2" t="s">
        <v>198</v>
      </c>
      <c r="D80" s="2" t="n">
        <v>1965</v>
      </c>
      <c r="E80" s="32" t="str">
        <f aca="false">IF(F80="M",(IF(D80&gt;1971,"ASS",IF(D80&gt;1961,"VET","ARG"))),IF(D80&gt;1971,"ASS","VET"))</f>
        <v>VET</v>
      </c>
      <c r="F80" s="1" t="s">
        <v>107</v>
      </c>
      <c r="G80" s="3" t="s">
        <v>151</v>
      </c>
      <c r="H80" s="1" t="s">
        <v>72</v>
      </c>
      <c r="I80" s="26"/>
    </row>
    <row r="81" customFormat="false" ht="12" hidden="false" customHeight="true" outlineLevel="0" collapsed="false">
      <c r="A81" s="24" t="n">
        <v>165</v>
      </c>
      <c r="B81" s="2" t="s">
        <v>129</v>
      </c>
      <c r="C81" s="2" t="s">
        <v>199</v>
      </c>
      <c r="D81" s="2" t="n">
        <v>1965</v>
      </c>
      <c r="E81" s="32" t="str">
        <f aca="false">IF(F81="M",(IF(D81&gt;1971,"ASS",IF(D81&gt;1961,"VET","ARG"))),IF(D81&gt;1971,"ASS","VET"))</f>
        <v>VET</v>
      </c>
      <c r="F81" s="1" t="s">
        <v>107</v>
      </c>
      <c r="G81" s="2" t="s">
        <v>143</v>
      </c>
      <c r="H81" s="1" t="s">
        <v>72</v>
      </c>
      <c r="I81" s="26"/>
    </row>
    <row r="82" customFormat="false" ht="12" hidden="false" customHeight="true" outlineLevel="0" collapsed="false">
      <c r="A82" s="24" t="n">
        <v>166</v>
      </c>
      <c r="B82" s="2" t="s">
        <v>133</v>
      </c>
      <c r="C82" s="2" t="s">
        <v>200</v>
      </c>
      <c r="D82" s="2" t="n">
        <v>1964</v>
      </c>
      <c r="E82" s="32" t="str">
        <f aca="false">IF(F82="M",(IF(D82&gt;1971,"ASS",IF(D82&gt;1961,"VET","ARG"))),IF(D82&gt;1971,"ASS","VET"))</f>
        <v>VET</v>
      </c>
      <c r="F82" s="1" t="s">
        <v>107</v>
      </c>
      <c r="G82" s="2" t="s">
        <v>98</v>
      </c>
      <c r="H82" s="1" t="s">
        <v>72</v>
      </c>
      <c r="I82" s="26"/>
    </row>
    <row r="83" customFormat="false" ht="12" hidden="false" customHeight="true" outlineLevel="0" collapsed="false">
      <c r="A83" s="24" t="n">
        <v>167</v>
      </c>
      <c r="B83" s="2" t="s">
        <v>201</v>
      </c>
      <c r="C83" s="2" t="s">
        <v>202</v>
      </c>
      <c r="D83" s="2" t="n">
        <v>1964</v>
      </c>
      <c r="E83" s="32" t="str">
        <f aca="false">IF(F83="M",(IF(D83&gt;1971,"ASS",IF(D83&gt;1961,"VET","ARG"))),IF(D83&gt;1971,"ASS","VET"))</f>
        <v>VET</v>
      </c>
      <c r="F83" s="1" t="s">
        <v>107</v>
      </c>
      <c r="G83" s="2" t="s">
        <v>75</v>
      </c>
      <c r="H83" s="1" t="s">
        <v>72</v>
      </c>
      <c r="I83" s="26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customFormat="false" ht="12" hidden="false" customHeight="true" outlineLevel="0" collapsed="false">
      <c r="A84" s="24" t="n">
        <v>168</v>
      </c>
      <c r="B84" s="2" t="s">
        <v>203</v>
      </c>
      <c r="C84" s="2" t="s">
        <v>69</v>
      </c>
      <c r="D84" s="2" t="n">
        <v>1964</v>
      </c>
      <c r="E84" s="32" t="str">
        <f aca="false">IF(F84="M",(IF(D84&gt;1971,"ASS",IF(D84&gt;1961,"VET","ARG"))),IF(D84&gt;1971,"ASS","VET"))</f>
        <v>VET</v>
      </c>
      <c r="F84" s="1" t="s">
        <v>107</v>
      </c>
      <c r="G84" s="2" t="s">
        <v>71</v>
      </c>
      <c r="H84" s="1" t="s">
        <v>72</v>
      </c>
      <c r="I84" s="26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customFormat="false" ht="12" hidden="false" customHeight="true" outlineLevel="0" collapsed="false">
      <c r="A85" s="24" t="n">
        <v>169</v>
      </c>
      <c r="B85" s="37" t="s">
        <v>189</v>
      </c>
      <c r="C85" s="37" t="s">
        <v>204</v>
      </c>
      <c r="D85" s="37" t="n">
        <v>1962</v>
      </c>
      <c r="E85" s="32" t="str">
        <f aca="false">IF(F85="M",(IF(D85&gt;1971,"ASS",IF(D85&gt;1961,"VET","ARG"))),IF(D85&gt;1971,"ASS","VET"))</f>
        <v>VET</v>
      </c>
      <c r="F85" s="1" t="s">
        <v>107</v>
      </c>
      <c r="G85" s="37" t="s">
        <v>128</v>
      </c>
      <c r="H85" s="38" t="s">
        <v>72</v>
      </c>
      <c r="I85" s="26"/>
    </row>
    <row r="86" customFormat="false" ht="12" hidden="false" customHeight="true" outlineLevel="0" collapsed="false">
      <c r="A86" s="24" t="n">
        <v>170</v>
      </c>
      <c r="B86" s="31" t="s">
        <v>189</v>
      </c>
      <c r="C86" s="31" t="s">
        <v>205</v>
      </c>
      <c r="D86" s="31" t="n">
        <v>1962</v>
      </c>
      <c r="E86" s="32" t="str">
        <f aca="false">IF(F86="M",(IF(D86&gt;1971,"ASS",IF(D86&gt;1961,"VET","ARG"))),IF(D86&gt;1971,"ASS","VET"))</f>
        <v>VET</v>
      </c>
      <c r="F86" s="33" t="s">
        <v>107</v>
      </c>
      <c r="G86" s="31" t="s">
        <v>206</v>
      </c>
      <c r="H86" s="34" t="s">
        <v>72</v>
      </c>
      <c r="I86" s="26"/>
    </row>
    <row r="87" customFormat="false" ht="12" hidden="false" customHeight="true" outlineLevel="0" collapsed="false">
      <c r="A87" s="24" t="n">
        <v>171</v>
      </c>
      <c r="B87" s="43"/>
      <c r="C87" s="43"/>
      <c r="D87" s="43"/>
      <c r="E87" s="32" t="str">
        <f aca="false">IF(F87="M",(IF(D87&gt;1971,"ASS",IF(D87&gt;1961,"VET","ARG"))),IF(D87&gt;1971,"ASS","VET"))</f>
        <v>ARG</v>
      </c>
      <c r="F87" s="33" t="s">
        <v>107</v>
      </c>
      <c r="G87" s="43"/>
      <c r="H87" s="44"/>
      <c r="I87" s="26"/>
    </row>
    <row r="88" customFormat="false" ht="12" hidden="false" customHeight="true" outlineLevel="0" collapsed="false">
      <c r="A88" s="24" t="n">
        <v>172</v>
      </c>
      <c r="B88" s="31" t="s">
        <v>177</v>
      </c>
      <c r="C88" s="31" t="s">
        <v>207</v>
      </c>
      <c r="D88" s="31" t="n">
        <v>1963</v>
      </c>
      <c r="E88" s="32" t="str">
        <f aca="false">IF(F88="M",(IF(D88&gt;1971,"ASS",IF(D88&gt;1961,"VET","ARG"))),IF(D88&gt;1971,"ASS","VET"))</f>
        <v>VET</v>
      </c>
      <c r="F88" s="34" t="s">
        <v>107</v>
      </c>
      <c r="G88" s="31" t="s">
        <v>143</v>
      </c>
      <c r="H88" s="34" t="s">
        <v>72</v>
      </c>
      <c r="I88" s="26"/>
    </row>
    <row r="89" customFormat="false" ht="12" hidden="false" customHeight="true" outlineLevel="0" collapsed="false">
      <c r="A89" s="24" t="n">
        <v>173</v>
      </c>
      <c r="B89" s="31" t="s">
        <v>208</v>
      </c>
      <c r="C89" s="31" t="s">
        <v>209</v>
      </c>
      <c r="D89" s="31" t="n">
        <v>1963</v>
      </c>
      <c r="E89" s="32" t="str">
        <f aca="false">IF(F89="M",(IF(D89&gt;1971,"ASS",IF(D89&gt;1961,"VET","ARG"))),IF(D89&gt;1971,"ASS","VET"))</f>
        <v>VET</v>
      </c>
      <c r="F89" s="34" t="s">
        <v>107</v>
      </c>
      <c r="G89" s="31" t="s">
        <v>210</v>
      </c>
      <c r="H89" s="34" t="s">
        <v>72</v>
      </c>
      <c r="I89" s="26"/>
    </row>
    <row r="90" customFormat="false" ht="12" hidden="false" customHeight="true" outlineLevel="0" collapsed="false">
      <c r="A90" s="36" t="n">
        <v>174</v>
      </c>
      <c r="B90" s="31"/>
      <c r="C90" s="31"/>
      <c r="D90" s="31"/>
      <c r="E90" s="32" t="str">
        <f aca="false">IF(F90="M",(IF(D90&gt;1971,"ASS",IF(D90&gt;1961,"VET","ARG"))),IF(D90&gt;1971,"ASS","VET"))</f>
        <v>VET</v>
      </c>
      <c r="F90" s="34"/>
      <c r="G90" s="31"/>
      <c r="H90" s="34"/>
      <c r="I90" s="26"/>
    </row>
    <row r="91" customFormat="false" ht="12" hidden="false" customHeight="true" outlineLevel="0" collapsed="false">
      <c r="A91" s="36" t="n">
        <v>175</v>
      </c>
      <c r="B91" s="31"/>
      <c r="C91" s="31"/>
      <c r="D91" s="31"/>
      <c r="E91" s="32" t="str">
        <f aca="false">IF(F91="M",(IF(D91&gt;1971,"ASS",IF(D91&gt;1961,"VET","ARG"))),IF(D91&gt;1971,"ASS","VET"))</f>
        <v>VET</v>
      </c>
      <c r="F91" s="34"/>
      <c r="G91" s="31"/>
      <c r="H91" s="34"/>
      <c r="I91" s="26"/>
    </row>
    <row r="92" customFormat="false" ht="12" hidden="false" customHeight="true" outlineLevel="0" collapsed="false">
      <c r="A92" s="36" t="n">
        <v>176</v>
      </c>
      <c r="B92" s="45"/>
      <c r="C92" s="45"/>
      <c r="D92" s="45"/>
      <c r="E92" s="32" t="str">
        <f aca="false">IF(F92="M",(IF(D92&gt;1971,"ASS",IF(D92&gt;1961,"VET","ARG"))),IF(D92&gt;1971,"ASS","VET"))</f>
        <v>VET</v>
      </c>
      <c r="F92" s="33"/>
      <c r="G92" s="45"/>
      <c r="H92" s="32"/>
      <c r="I92" s="23"/>
    </row>
    <row r="93" customFormat="false" ht="12" hidden="false" customHeight="true" outlineLevel="0" collapsed="false">
      <c r="A93" s="36" t="n">
        <v>177</v>
      </c>
      <c r="B93" s="45"/>
      <c r="C93" s="45"/>
      <c r="D93" s="45"/>
      <c r="E93" s="32" t="str">
        <f aca="false">IF(F93="M",(IF(D93&gt;1971,"ASS",IF(D93&gt;1961,"VET","ARG"))),IF(D93&gt;1971,"ASS","VET"))</f>
        <v>VET</v>
      </c>
      <c r="F93" s="33"/>
      <c r="G93" s="45"/>
      <c r="H93" s="32"/>
      <c r="I93" s="23"/>
    </row>
    <row r="94" customFormat="false" ht="12" hidden="false" customHeight="true" outlineLevel="0" collapsed="false">
      <c r="A94" s="36" t="n">
        <v>178</v>
      </c>
      <c r="B94" s="45"/>
      <c r="C94" s="45"/>
      <c r="D94" s="45"/>
      <c r="E94" s="32" t="str">
        <f aca="false">IF(F94="M",(IF(D94&gt;1971,"ASS",IF(D94&gt;1961,"VET","ARG"))),IF(D94&gt;1971,"ASS","VET"))</f>
        <v>VET</v>
      </c>
      <c r="F94" s="33"/>
      <c r="G94" s="45"/>
      <c r="H94" s="32"/>
      <c r="I94" s="23"/>
    </row>
    <row r="95" customFormat="false" ht="12" hidden="false" customHeight="true" outlineLevel="0" collapsed="false">
      <c r="A95" s="36" t="n">
        <v>179</v>
      </c>
      <c r="B95" s="45"/>
      <c r="C95" s="45"/>
      <c r="D95" s="45"/>
      <c r="E95" s="32" t="str">
        <f aca="false">IF(F95="M",(IF(D95&gt;1971,"ASS",IF(D95&gt;1961,"VET","ARG"))),IF(D95&gt;1971,"ASS","VET"))</f>
        <v>VET</v>
      </c>
      <c r="F95" s="33"/>
      <c r="G95" s="45"/>
      <c r="H95" s="32"/>
      <c r="I95" s="23"/>
    </row>
    <row r="96" customFormat="false" ht="12" hidden="false" customHeight="true" outlineLevel="0" collapsed="false">
      <c r="A96" s="24" t="n">
        <v>180</v>
      </c>
      <c r="B96" s="31" t="s">
        <v>171</v>
      </c>
      <c r="C96" s="31" t="s">
        <v>211</v>
      </c>
      <c r="D96" s="31" t="n">
        <v>1961</v>
      </c>
      <c r="E96" s="32" t="str">
        <f aca="false">IF(F96="M",(IF(D96&gt;1971,"ASS",IF(D96&gt;1961,"VET","ARG"))),IF(D96&gt;1971,"ASS","VET"))</f>
        <v>ARG</v>
      </c>
      <c r="F96" s="33" t="s">
        <v>107</v>
      </c>
      <c r="G96" s="31" t="s">
        <v>128</v>
      </c>
      <c r="H96" s="34" t="s">
        <v>72</v>
      </c>
      <c r="I96" s="26"/>
    </row>
    <row r="97" customFormat="false" ht="12" hidden="false" customHeight="true" outlineLevel="0" collapsed="false">
      <c r="A97" s="24" t="n">
        <v>181</v>
      </c>
      <c r="B97" s="2" t="s">
        <v>212</v>
      </c>
      <c r="C97" s="2" t="s">
        <v>213</v>
      </c>
      <c r="D97" s="2" t="n">
        <v>1960</v>
      </c>
      <c r="E97" s="32" t="str">
        <f aca="false">IF(F97="M",(IF(D97&gt;1971,"ASS",IF(D97&gt;1961,"VET","ARG"))),IF(D97&gt;1971,"ASS","VET"))</f>
        <v>ARG</v>
      </c>
      <c r="F97" s="1" t="s">
        <v>107</v>
      </c>
      <c r="G97" s="2" t="s">
        <v>143</v>
      </c>
      <c r="H97" s="1" t="s">
        <v>72</v>
      </c>
      <c r="I97" s="41"/>
    </row>
    <row r="98" customFormat="false" ht="12" hidden="false" customHeight="true" outlineLevel="0" collapsed="false">
      <c r="A98" s="24" t="n">
        <v>182</v>
      </c>
      <c r="B98" s="2" t="s">
        <v>214</v>
      </c>
      <c r="C98" s="2" t="s">
        <v>215</v>
      </c>
      <c r="D98" s="2" t="n">
        <v>1960</v>
      </c>
      <c r="E98" s="32" t="str">
        <f aca="false">IF(F98="M",(IF(D98&gt;1971,"ASS",IF(D98&gt;1961,"VET","ARG"))),IF(D98&gt;1971,"ASS","VET"))</f>
        <v>ARG</v>
      </c>
      <c r="F98" s="1" t="s">
        <v>107</v>
      </c>
      <c r="G98" s="2" t="s">
        <v>216</v>
      </c>
      <c r="H98" s="1" t="s">
        <v>72</v>
      </c>
      <c r="I98" s="26"/>
    </row>
    <row r="99" customFormat="false" ht="12" hidden="false" customHeight="true" outlineLevel="0" collapsed="false">
      <c r="A99" s="24" t="n">
        <v>183</v>
      </c>
      <c r="B99" s="31" t="s">
        <v>217</v>
      </c>
      <c r="C99" s="31" t="s">
        <v>218</v>
      </c>
      <c r="D99" s="31" t="n">
        <v>1959</v>
      </c>
      <c r="E99" s="32" t="str">
        <f aca="false">IF(F99="M",(IF(D99&gt;1971,"ASS",IF(D99&gt;1961,"VET","ARG"))),IF(D99&gt;1971,"ASS","VET"))</f>
        <v>ARG</v>
      </c>
      <c r="F99" s="33" t="s">
        <v>107</v>
      </c>
      <c r="G99" s="31" t="s">
        <v>191</v>
      </c>
      <c r="H99" s="34" t="s">
        <v>72</v>
      </c>
      <c r="I99" s="26"/>
    </row>
    <row r="100" customFormat="false" ht="12" hidden="false" customHeight="true" outlineLevel="0" collapsed="false">
      <c r="A100" s="24" t="n">
        <v>184</v>
      </c>
      <c r="B100" s="2"/>
      <c r="C100" s="2"/>
      <c r="D100" s="2"/>
      <c r="E100" s="32" t="str">
        <f aca="false">IF(F100="M",(IF(D100&gt;1971,"ASS",IF(D100&gt;1961,"VET","ARG"))),IF(D100&gt;1971,"ASS","VET"))</f>
        <v>VET</v>
      </c>
      <c r="F100" s="1"/>
      <c r="H100" s="1"/>
      <c r="I100" s="23"/>
    </row>
    <row r="101" customFormat="false" ht="12" hidden="false" customHeight="true" outlineLevel="0" collapsed="false">
      <c r="A101" s="24" t="n">
        <v>185</v>
      </c>
      <c r="B101" s="2"/>
      <c r="C101" s="2"/>
      <c r="D101" s="2"/>
      <c r="E101" s="32" t="str">
        <f aca="false">IF(F101="M",(IF(D101&gt;1971,"ASS",IF(D101&gt;1961,"VET","ARG"))),IF(D101&gt;1971,"ASS","VET"))</f>
        <v>VET</v>
      </c>
      <c r="F101" s="1"/>
      <c r="H101" s="1"/>
      <c r="I101" s="23"/>
    </row>
    <row r="102" customFormat="false" ht="12" hidden="false" customHeight="true" outlineLevel="0" collapsed="false">
      <c r="A102" s="24" t="n">
        <v>186</v>
      </c>
      <c r="B102" s="2"/>
      <c r="C102" s="2"/>
      <c r="D102" s="2"/>
      <c r="E102" s="32" t="str">
        <f aca="false">IF(F102="M",(IF(D102&gt;1971,"ASS",IF(D102&gt;1961,"VET","ARG"))),IF(D102&gt;1971,"ASS","VET"))</f>
        <v>VET</v>
      </c>
      <c r="F102" s="1"/>
      <c r="H102" s="1"/>
      <c r="I102" s="23"/>
    </row>
    <row r="103" customFormat="false" ht="12" hidden="false" customHeight="true" outlineLevel="0" collapsed="false">
      <c r="A103" s="2"/>
      <c r="B103" s="2"/>
      <c r="C103" s="2"/>
      <c r="D103" s="2"/>
      <c r="E103" s="32" t="str">
        <f aca="false">IF(F103="M",(IF(D103&gt;1971,"ASS",IF(D103&gt;1961,"VET","ARG"))),IF(D103&gt;1971,"ASS","VET"))</f>
        <v>VET</v>
      </c>
      <c r="F103" s="1"/>
      <c r="H103" s="1"/>
      <c r="I103" s="23"/>
    </row>
    <row r="104" customFormat="false" ht="12" hidden="false" customHeight="true" outlineLevel="0" collapsed="false">
      <c r="A104" s="2"/>
      <c r="B104" s="2"/>
      <c r="C104" s="2"/>
      <c r="D104" s="2"/>
      <c r="E104" s="32" t="str">
        <f aca="false">IF(F104="M",(IF(D104&gt;1971,"ASS",IF(D104&gt;1961,"VET","ARG"))),IF(D104&gt;1971,"ASS","VET"))</f>
        <v>VET</v>
      </c>
      <c r="F104" s="1"/>
      <c r="H104" s="1"/>
      <c r="I104" s="23"/>
    </row>
    <row r="105" customFormat="false" ht="12" hidden="false" customHeight="true" outlineLevel="0" collapsed="false">
      <c r="A105" s="2"/>
      <c r="B105" s="2"/>
      <c r="C105" s="2"/>
      <c r="D105" s="2"/>
      <c r="E105" s="32" t="str">
        <f aca="false">IF(F105="M",(IF(D105&gt;1971,"ASS",IF(D105&gt;1961,"VET","ARG"))),IF(D105&gt;1971,"ASS","VET"))</f>
        <v>VET</v>
      </c>
      <c r="F105" s="1"/>
      <c r="H105" s="1"/>
      <c r="I105" s="23"/>
    </row>
    <row r="106" customFormat="false" ht="12" hidden="false" customHeight="true" outlineLevel="0" collapsed="false">
      <c r="A106" s="2"/>
      <c r="B106" s="2"/>
      <c r="C106" s="2"/>
      <c r="D106" s="2"/>
      <c r="E106" s="32" t="str">
        <f aca="false">IF(F106="M",(IF(D106&gt;1971,"ASS",IF(D106&gt;1961,"VET","ARG"))),IF(D106&gt;1971,"ASS","VET"))</f>
        <v>VET</v>
      </c>
      <c r="F106" s="1"/>
      <c r="H106" s="1"/>
      <c r="I106" s="23"/>
    </row>
    <row r="107" customFormat="false" ht="12" hidden="false" customHeight="true" outlineLevel="0" collapsed="false">
      <c r="A107" s="24"/>
      <c r="B107" s="46" t="s">
        <v>76</v>
      </c>
      <c r="C107" s="46" t="s">
        <v>219</v>
      </c>
      <c r="D107" s="46" t="n">
        <v>1989</v>
      </c>
      <c r="E107" s="32" t="str">
        <f aca="false">IF(F107="M",(IF(D107&gt;1971,"ASS",IF(D107&gt;1961,"VET","ARG"))),IF(D107&gt;1971,"ASS","VET"))</f>
        <v>ASS</v>
      </c>
      <c r="F107" s="47" t="s">
        <v>70</v>
      </c>
      <c r="G107" s="46" t="s">
        <v>220</v>
      </c>
      <c r="H107" s="47" t="s">
        <v>72</v>
      </c>
      <c r="I107" s="48" t="s">
        <v>221</v>
      </c>
    </row>
    <row r="108" customFormat="false" ht="12" hidden="false" customHeight="true" outlineLevel="0" collapsed="false">
      <c r="A108" s="24"/>
      <c r="B108" s="46" t="s">
        <v>133</v>
      </c>
      <c r="C108" s="46" t="s">
        <v>222</v>
      </c>
      <c r="D108" s="46" t="n">
        <v>1994</v>
      </c>
      <c r="E108" s="32" t="str">
        <f aca="false">IF(F108="M",(IF(D108&gt;1971,"ASS",IF(D108&gt;1961,"VET","ARG"))),IF(D108&gt;1971,"ASS","VET"))</f>
        <v>ASS</v>
      </c>
      <c r="F108" s="47" t="s">
        <v>107</v>
      </c>
      <c r="G108" s="46" t="s">
        <v>223</v>
      </c>
      <c r="H108" s="47" t="s">
        <v>72</v>
      </c>
      <c r="I108" s="48" t="s">
        <v>221</v>
      </c>
    </row>
    <row r="109" customFormat="false" ht="12" hidden="false" customHeight="true" outlineLevel="0" collapsed="false">
      <c r="A109" s="24"/>
      <c r="B109" s="46" t="s">
        <v>224</v>
      </c>
      <c r="C109" s="46" t="s">
        <v>225</v>
      </c>
      <c r="D109" s="46" t="n">
        <v>1986</v>
      </c>
      <c r="E109" s="32" t="str">
        <f aca="false">IF(F109="M",(IF(D109&gt;1971,"ASS",IF(D109&gt;1961,"VET","ARG"))),IF(D109&gt;1971,"ASS","VET"))</f>
        <v>ASS</v>
      </c>
      <c r="F109" s="47" t="s">
        <v>107</v>
      </c>
      <c r="G109" s="46" t="s">
        <v>226</v>
      </c>
      <c r="H109" s="47" t="s">
        <v>72</v>
      </c>
      <c r="I109" s="49" t="s">
        <v>221</v>
      </c>
    </row>
    <row r="110" customFormat="false" ht="12" hidden="false" customHeight="true" outlineLevel="0" collapsed="false">
      <c r="A110" s="24"/>
      <c r="B110" s="50" t="s">
        <v>173</v>
      </c>
      <c r="C110" s="50" t="s">
        <v>227</v>
      </c>
      <c r="D110" s="50" t="n">
        <v>1972</v>
      </c>
      <c r="E110" s="32" t="str">
        <f aca="false">IF(F110="M",(IF(D110&gt;1971,"ASS",IF(D110&gt;1961,"VET","ARG"))),IF(D110&gt;1971,"ASS","VET"))</f>
        <v>ASS</v>
      </c>
      <c r="F110" s="51" t="s">
        <v>107</v>
      </c>
      <c r="G110" s="52" t="s">
        <v>226</v>
      </c>
      <c r="H110" s="51" t="s">
        <v>72</v>
      </c>
      <c r="I110" s="53" t="s">
        <v>221</v>
      </c>
    </row>
    <row r="111" customFormat="false" ht="12" hidden="false" customHeight="true" outlineLevel="0" collapsed="false">
      <c r="A111" s="24"/>
      <c r="B111" s="46" t="s">
        <v>201</v>
      </c>
      <c r="C111" s="46" t="s">
        <v>228</v>
      </c>
      <c r="D111" s="46" t="n">
        <v>1984</v>
      </c>
      <c r="E111" s="32" t="str">
        <f aca="false">IF(F111="M",(IF(D111&gt;1971,"ASS",IF(D111&gt;1961,"VET","ARG"))),IF(D111&gt;1971,"ASS","VET"))</f>
        <v>ASS</v>
      </c>
      <c r="F111" s="47" t="s">
        <v>107</v>
      </c>
      <c r="G111" s="46" t="s">
        <v>220</v>
      </c>
      <c r="H111" s="47" t="s">
        <v>72</v>
      </c>
      <c r="I111" s="48" t="s">
        <v>221</v>
      </c>
    </row>
    <row r="112" customFormat="false" ht="12" hidden="false" customHeight="true" outlineLevel="0" collapsed="false">
      <c r="A112" s="2"/>
      <c r="B112" s="2"/>
      <c r="C112" s="2"/>
      <c r="D112" s="2"/>
      <c r="E112" s="32" t="str">
        <f aca="false">IF(F112="M",(IF(D112&gt;1971,"ASS",IF(D112&gt;1961,"VET","ARG"))),IF(D112&gt;1971,"ASS","VET"))</f>
        <v>VET</v>
      </c>
      <c r="F112" s="1"/>
      <c r="H112" s="1"/>
      <c r="I112" s="23"/>
    </row>
    <row r="113" customFormat="false" ht="12" hidden="false" customHeight="true" outlineLevel="0" collapsed="false">
      <c r="A113" s="2"/>
      <c r="B113" s="2"/>
      <c r="C113" s="2"/>
      <c r="D113" s="2"/>
      <c r="E113" s="32" t="str">
        <f aca="false">IF(F113="M",(IF(D113&gt;1971,"ASS",IF(D113&gt;1961,"VET","ARG"))),IF(D113&gt;1971,"ASS","VET"))</f>
        <v>VET</v>
      </c>
      <c r="F113" s="1"/>
      <c r="H113" s="1"/>
      <c r="I113" s="23"/>
    </row>
    <row r="114" customFormat="false" ht="12" hidden="false" customHeight="true" outlineLevel="0" collapsed="false">
      <c r="A114" s="2"/>
      <c r="B114" s="2"/>
      <c r="C114" s="2"/>
      <c r="D114" s="2"/>
      <c r="E114" s="32" t="str">
        <f aca="false">IF(F114="M",(IF(D114&gt;1971,"ASS",IF(D114&gt;1961,"VET","ARG"))),IF(D114&gt;1971,"ASS","VET"))</f>
        <v>VET</v>
      </c>
      <c r="F114" s="1"/>
      <c r="H114" s="1"/>
      <c r="I114" s="23"/>
    </row>
    <row r="115" customFormat="false" ht="12" hidden="false" customHeight="true" outlineLevel="0" collapsed="false">
      <c r="A115" s="2"/>
      <c r="B115" s="2"/>
      <c r="C115" s="2"/>
      <c r="D115" s="2"/>
      <c r="E115" s="32" t="str">
        <f aca="false">IF(F115="M",(IF(D115&gt;1971,"ASS",IF(D115&gt;1961,"VET","ARG"))),IF(D115&gt;1971,"ASS","VET"))</f>
        <v>VET</v>
      </c>
      <c r="F115" s="1"/>
      <c r="H115" s="1"/>
      <c r="I115" s="23"/>
    </row>
    <row r="116" customFormat="false" ht="12" hidden="false" customHeight="true" outlineLevel="0" collapsed="false">
      <c r="A116" s="2"/>
      <c r="B116" s="2"/>
      <c r="C116" s="2"/>
      <c r="D116" s="2"/>
      <c r="E116" s="32" t="str">
        <f aca="false">IF(F116="M",(IF(D116&gt;1971,"ASS",IF(D116&gt;1961,"VET","ARG"))),IF(D116&gt;1971,"ASS","VET"))</f>
        <v>VET</v>
      </c>
      <c r="F116" s="1"/>
      <c r="H116" s="1"/>
      <c r="I116" s="23"/>
    </row>
    <row r="117" customFormat="false" ht="12" hidden="false" customHeight="true" outlineLevel="0" collapsed="false">
      <c r="A117" s="2"/>
      <c r="B117" s="2"/>
      <c r="C117" s="2"/>
      <c r="D117" s="2"/>
      <c r="E117" s="32" t="str">
        <f aca="false">IF(F117="M",(IF(D117&gt;1971,"ASS",IF(D117&gt;1961,"VET","ARG"))),IF(D117&gt;1971,"ASS","VET"))</f>
        <v>VET</v>
      </c>
      <c r="F117" s="1"/>
      <c r="H117" s="1"/>
      <c r="I117" s="23"/>
    </row>
    <row r="118" customFormat="false" ht="12" hidden="false" customHeight="true" outlineLevel="0" collapsed="false">
      <c r="A118" s="2"/>
      <c r="B118" s="2"/>
      <c r="C118" s="2"/>
      <c r="D118" s="2"/>
      <c r="E118" s="32" t="str">
        <f aca="false">IF(F118="M",(IF(D118&gt;1971,"ASS",IF(D118&gt;1961,"VET","ARG"))),IF(D118&gt;1971,"ASS","VET"))</f>
        <v>VET</v>
      </c>
      <c r="F118" s="1"/>
      <c r="H118" s="1"/>
      <c r="I118" s="23"/>
    </row>
    <row r="119" customFormat="false" ht="12" hidden="false" customHeight="true" outlineLevel="0" collapsed="false">
      <c r="A119" s="2"/>
      <c r="B119" s="2"/>
      <c r="C119" s="2"/>
      <c r="D119" s="2"/>
      <c r="E119" s="32" t="str">
        <f aca="false">IF(F119="M",(IF(D119&gt;1971,"ASS",IF(D119&gt;1961,"VET","ARG"))),IF(D119&gt;1971,"ASS","VET"))</f>
        <v>VET</v>
      </c>
      <c r="F119" s="1"/>
      <c r="H119" s="1"/>
      <c r="I119" s="23"/>
    </row>
    <row r="120" customFormat="false" ht="12" hidden="false" customHeight="true" outlineLevel="0" collapsed="false">
      <c r="A120" s="2"/>
      <c r="B120" s="2"/>
      <c r="C120" s="2"/>
      <c r="D120" s="2"/>
      <c r="E120" s="32" t="str">
        <f aca="false">IF(F120="M",(IF(D120&gt;1971,"ASS",IF(D120&gt;1961,"VET","ARG"))),IF(D120&gt;1971,"ASS","VET"))</f>
        <v>VET</v>
      </c>
      <c r="F120" s="1"/>
      <c r="H120" s="1"/>
      <c r="I120" s="23"/>
    </row>
    <row r="121" customFormat="false" ht="12" hidden="false" customHeight="true" outlineLevel="0" collapsed="false">
      <c r="A121" s="2"/>
      <c r="B121" s="2"/>
      <c r="C121" s="2"/>
      <c r="D121" s="2"/>
      <c r="E121" s="32" t="str">
        <f aca="false">IF(F121="M",(IF(D121&gt;1971,"ASS",IF(D121&gt;1961,"VET","ARG"))),IF(D121&gt;1971,"ASS","VET"))</f>
        <v>VET</v>
      </c>
      <c r="F121" s="1"/>
      <c r="H121" s="1"/>
      <c r="I121" s="23"/>
    </row>
    <row r="122" customFormat="false" ht="12" hidden="false" customHeight="true" outlineLevel="0" collapsed="false">
      <c r="A122" s="2"/>
      <c r="B122" s="2"/>
      <c r="C122" s="2"/>
      <c r="D122" s="2"/>
      <c r="E122" s="32" t="str">
        <f aca="false">IF(F122="M",(IF(D122&gt;1971,"ASS",IF(D122&gt;1961,"VET","ARG"))),IF(D122&gt;1971,"ASS","VET"))</f>
        <v>VET</v>
      </c>
      <c r="F122" s="1"/>
      <c r="H122" s="1"/>
      <c r="I122" s="23"/>
    </row>
    <row r="123" customFormat="false" ht="12" hidden="false" customHeight="true" outlineLevel="0" collapsed="false">
      <c r="A123" s="2"/>
      <c r="B123" s="2"/>
      <c r="C123" s="2"/>
      <c r="D123" s="2"/>
      <c r="E123" s="32" t="str">
        <f aca="false">IF(F123="M",(IF(D123&gt;1971,"ASS",IF(D123&gt;1961,"VET","ARG"))),IF(D123&gt;1971,"ASS","VET"))</f>
        <v>VET</v>
      </c>
      <c r="F123" s="1"/>
      <c r="H123" s="1"/>
      <c r="I123" s="23"/>
    </row>
    <row r="124" customFormat="false" ht="12" hidden="false" customHeight="true" outlineLevel="0" collapsed="false">
      <c r="A124" s="2"/>
      <c r="B124" s="2"/>
      <c r="C124" s="2"/>
      <c r="D124" s="2"/>
      <c r="E124" s="32" t="str">
        <f aca="false">IF(F124="M",(IF(D124&gt;1971,"ASS",IF(D124&gt;1961,"VET","ARG"))),IF(D124&gt;1971,"ASS","VET"))</f>
        <v>VET</v>
      </c>
      <c r="F124" s="1"/>
      <c r="H124" s="1"/>
      <c r="I124" s="23"/>
    </row>
    <row r="125" customFormat="false" ht="12" hidden="false" customHeight="true" outlineLevel="0" collapsed="false">
      <c r="A125" s="2"/>
      <c r="B125" s="2"/>
      <c r="C125" s="2"/>
      <c r="D125" s="2"/>
      <c r="E125" s="32" t="str">
        <f aca="false">IF(F125="M",(IF(D125&gt;1971,"ASS",IF(D125&gt;1961,"VET","ARG"))),IF(D125&gt;1971,"ASS","VET"))</f>
        <v>VET</v>
      </c>
      <c r="F125" s="1"/>
      <c r="H125" s="1"/>
      <c r="I125" s="23"/>
    </row>
    <row r="126" customFormat="false" ht="12" hidden="false" customHeight="true" outlineLevel="0" collapsed="false">
      <c r="A126" s="2"/>
      <c r="B126" s="2"/>
      <c r="C126" s="2"/>
      <c r="D126" s="2"/>
      <c r="E126" s="32" t="str">
        <f aca="false">IF(F126="M",(IF(D126&gt;1971,"ASS",IF(D126&gt;1961,"VET","ARG"))),IF(D126&gt;1971,"ASS","VET"))</f>
        <v>VET</v>
      </c>
      <c r="F126" s="1"/>
      <c r="H126" s="1"/>
      <c r="I126" s="23"/>
    </row>
    <row r="127" customFormat="false" ht="12" hidden="false" customHeight="true" outlineLevel="0" collapsed="false">
      <c r="A127" s="2"/>
      <c r="B127" s="2"/>
      <c r="C127" s="2"/>
      <c r="D127" s="2"/>
      <c r="E127" s="32" t="str">
        <f aca="false">IF(F127="M",(IF(D127&gt;1971,"ASS",IF(D127&gt;1961,"VET","ARG"))),IF(D127&gt;1971,"ASS","VET"))</f>
        <v>VET</v>
      </c>
      <c r="F127" s="1"/>
      <c r="I127" s="23"/>
    </row>
    <row r="128" customFormat="false" ht="12" hidden="false" customHeight="true" outlineLevel="0" collapsed="false">
      <c r="A128" s="2"/>
      <c r="B128" s="2"/>
      <c r="C128" s="2"/>
      <c r="D128" s="2"/>
      <c r="E128" s="1" t="str">
        <f aca="false">IF(F128="M",(IF(D128&gt;1971,"ASS",IF(D128&gt;1961,"VET","ARG"))),IF(D128&gt;1971,"ASS","VET"))</f>
        <v>VET</v>
      </c>
      <c r="F128" s="1"/>
      <c r="H128" s="1"/>
      <c r="I128" s="23"/>
    </row>
    <row r="129" customFormat="false" ht="12" hidden="false" customHeight="true" outlineLevel="0" collapsed="false">
      <c r="A129" s="2"/>
      <c r="B129" s="2"/>
      <c r="C129" s="2"/>
      <c r="D129" s="2"/>
      <c r="E129" s="1" t="str">
        <f aca="false">IF(F129="M",(IF(D129&gt;1971,"ASS",IF(D129&gt;1961,"VET","ARG"))),IF(D129&gt;1971,"ASS","VET"))</f>
        <v>VET</v>
      </c>
      <c r="F129" s="1"/>
      <c r="H129" s="1"/>
      <c r="I129" s="23"/>
    </row>
    <row r="130" customFormat="false" ht="12" hidden="false" customHeight="true" outlineLevel="0" collapsed="false">
      <c r="A130" s="2"/>
      <c r="B130" s="2"/>
      <c r="C130" s="2"/>
      <c r="D130" s="2"/>
      <c r="E130" s="1" t="str">
        <f aca="false">IF(F130="M",(IF(D130&gt;1971,"ASS",IF(D130&gt;1961,"VET","ARG"))),IF(D130&gt;1971,"ASS","VET"))</f>
        <v>VET</v>
      </c>
      <c r="F130" s="1"/>
      <c r="H130" s="1"/>
      <c r="I130" s="23"/>
    </row>
    <row r="131" customFormat="false" ht="12" hidden="false" customHeight="true" outlineLevel="0" collapsed="false">
      <c r="A131" s="2"/>
      <c r="B131" s="2"/>
      <c r="C131" s="2"/>
      <c r="D131" s="2"/>
      <c r="E131" s="1" t="str">
        <f aca="false">IF(F131="M",(IF(D131&gt;1971,"ASS",IF(D131&gt;1961,"VET","ARG"))),IF(D131&gt;1971,"ASS","VET"))</f>
        <v>VET</v>
      </c>
      <c r="F131" s="1"/>
      <c r="H131" s="1"/>
      <c r="I131" s="23"/>
    </row>
    <row r="132" customFormat="false" ht="12" hidden="false" customHeight="true" outlineLevel="0" collapsed="false">
      <c r="A132" s="2"/>
      <c r="B132" s="2"/>
      <c r="C132" s="2"/>
      <c r="D132" s="2"/>
      <c r="E132" s="1" t="str">
        <f aca="false">IF(F132="M",(IF(D132&gt;1971,"ASS",IF(D132&gt;1961,"VET","ARG"))),IF(D132&gt;1971,"ASS","VET"))</f>
        <v>VET</v>
      </c>
      <c r="F132" s="1"/>
      <c r="H132" s="1"/>
      <c r="I132" s="23"/>
    </row>
    <row r="133" customFormat="false" ht="12" hidden="false" customHeight="true" outlineLevel="0" collapsed="false">
      <c r="A133" s="2"/>
      <c r="B133" s="2"/>
      <c r="C133" s="2"/>
      <c r="D133" s="2"/>
      <c r="E133" s="1" t="str">
        <f aca="false">IF(F133="M",(IF(D133&gt;1971,"ASS",IF(D133&gt;1961,"VET","ARG"))),IF(D133&gt;1971,"ASS","VET"))</f>
        <v>VET</v>
      </c>
      <c r="F133" s="1"/>
      <c r="H133" s="1"/>
      <c r="I133" s="23"/>
    </row>
    <row r="134" customFormat="false" ht="12" hidden="false" customHeight="true" outlineLevel="0" collapsed="false">
      <c r="A134" s="2"/>
      <c r="B134" s="2"/>
      <c r="C134" s="2"/>
      <c r="D134" s="2"/>
      <c r="E134" s="1" t="str">
        <f aca="false">IF(F134="M",(IF(D134&gt;1971,"ASS",IF(D134&gt;1961,"VET","ARG"))),IF(D134&gt;1971,"ASS","VET"))</f>
        <v>VET</v>
      </c>
      <c r="F134" s="1"/>
      <c r="H134" s="1"/>
      <c r="I134" s="23"/>
    </row>
    <row r="135" customFormat="false" ht="12" hidden="false" customHeight="true" outlineLevel="0" collapsed="false">
      <c r="A135" s="2"/>
      <c r="B135" s="2"/>
      <c r="C135" s="2"/>
      <c r="D135" s="2"/>
      <c r="E135" s="1" t="str">
        <f aca="false">IF(F135="M",(IF(D135&gt;1971,"ASS",IF(D135&gt;1961,"VET","ARG"))),IF(D135&gt;1971,"ASS","VET"))</f>
        <v>VET</v>
      </c>
      <c r="F135" s="1"/>
      <c r="H135" s="1"/>
      <c r="I135" s="23"/>
    </row>
    <row r="136" customFormat="false" ht="12" hidden="false" customHeight="true" outlineLevel="0" collapsed="false">
      <c r="A136" s="2"/>
      <c r="B136" s="2"/>
      <c r="C136" s="2"/>
      <c r="D136" s="2"/>
      <c r="E136" s="1" t="str">
        <f aca="false">IF(F136="M",(IF(D136&gt;1971,"ASS",IF(D136&gt;1961,"VET","ARG"))),IF(D136&gt;1971,"ASS","VET"))</f>
        <v>VET</v>
      </c>
      <c r="F136" s="1"/>
      <c r="H136" s="1"/>
      <c r="I136" s="23"/>
    </row>
    <row r="137" customFormat="false" ht="12" hidden="false" customHeight="true" outlineLevel="0" collapsed="false">
      <c r="A137" s="2"/>
      <c r="B137" s="2"/>
      <c r="C137" s="2"/>
      <c r="D137" s="2"/>
      <c r="E137" s="1" t="str">
        <f aca="false">IF(F137="M",(IF(D137&gt;1971,"ASS",IF(D137&gt;1961,"VET","ARG"))),IF(D137&gt;1971,"ASS","VET"))</f>
        <v>VET</v>
      </c>
      <c r="F137" s="1"/>
      <c r="H137" s="1"/>
      <c r="I137" s="23"/>
    </row>
    <row r="138" customFormat="false" ht="12" hidden="false" customHeight="true" outlineLevel="0" collapsed="false">
      <c r="A138" s="2"/>
      <c r="B138" s="2"/>
      <c r="C138" s="2"/>
      <c r="D138" s="2"/>
      <c r="E138" s="1" t="str">
        <f aca="false">IF(F138="M",(IF(D138&gt;1971,"ASS",IF(D138&gt;1961,"VET","ARG"))),IF(D138&gt;1971,"ASS","VET"))</f>
        <v>VET</v>
      </c>
      <c r="F138" s="1"/>
      <c r="H138" s="1"/>
      <c r="I138" s="23"/>
    </row>
    <row r="139" customFormat="false" ht="12" hidden="false" customHeight="true" outlineLevel="0" collapsed="false">
      <c r="A139" s="2"/>
      <c r="B139" s="2"/>
      <c r="C139" s="2"/>
      <c r="D139" s="2"/>
      <c r="E139" s="1" t="str">
        <f aca="false">IF(F139="M",(IF(D139&gt;1971,"ASS",IF(D139&gt;1961,"VET","ARG"))),IF(D139&gt;1971,"ASS","VET"))</f>
        <v>VET</v>
      </c>
      <c r="F139" s="1"/>
      <c r="H139" s="1"/>
      <c r="I139" s="23"/>
    </row>
    <row r="140" customFormat="false" ht="12" hidden="false" customHeight="true" outlineLevel="0" collapsed="false">
      <c r="A140" s="2"/>
      <c r="B140" s="2"/>
      <c r="C140" s="2"/>
      <c r="D140" s="2"/>
      <c r="E140" s="1" t="str">
        <f aca="false">IF(F140="M",(IF(D140&gt;1971,"ASS",IF(D140&gt;1961,"VET","ARG"))),IF(D140&gt;1971,"ASS","VET"))</f>
        <v>VET</v>
      </c>
      <c r="F140" s="1"/>
      <c r="H140" s="1"/>
      <c r="I140" s="23"/>
    </row>
    <row r="141" customFormat="false" ht="12" hidden="false" customHeight="true" outlineLevel="0" collapsed="false">
      <c r="A141" s="2"/>
      <c r="B141" s="2"/>
      <c r="C141" s="2"/>
      <c r="D141" s="2"/>
      <c r="E141" s="1" t="str">
        <f aca="false">IF(F141="M",(IF(D141&gt;1971,"ASS",IF(D141&gt;1961,"VET","ARG"))),IF(D141&gt;1971,"ASS","VET"))</f>
        <v>VET</v>
      </c>
      <c r="F141" s="1"/>
      <c r="H141" s="1"/>
      <c r="I141" s="23"/>
    </row>
    <row r="142" customFormat="false" ht="12" hidden="false" customHeight="true" outlineLevel="0" collapsed="false">
      <c r="A142" s="2"/>
      <c r="B142" s="2"/>
      <c r="C142" s="2"/>
      <c r="D142" s="2"/>
      <c r="E142" s="1" t="str">
        <f aca="false">IF(F142="M",(IF(D142&gt;1971,"ASS",IF(D142&gt;1961,"VET","ARG"))),IF(D142&gt;1971,"ASS","VET"))</f>
        <v>VET</v>
      </c>
      <c r="F142" s="1"/>
      <c r="H142" s="1"/>
      <c r="I142" s="23"/>
    </row>
    <row r="143" customFormat="false" ht="12" hidden="false" customHeight="true" outlineLevel="0" collapsed="false">
      <c r="A143" s="2"/>
      <c r="B143" s="2"/>
      <c r="C143" s="2"/>
      <c r="D143" s="2"/>
      <c r="E143" s="1" t="str">
        <f aca="false">IF(F143="M",(IF(D143&gt;1971,"ASS",IF(D143&gt;1961,"VET","ARG"))),IF(D143&gt;1971,"ASS","VET"))</f>
        <v>VET</v>
      </c>
      <c r="F143" s="1"/>
      <c r="H143" s="1"/>
      <c r="I143" s="23"/>
    </row>
    <row r="144" customFormat="false" ht="12" hidden="false" customHeight="true" outlineLevel="0" collapsed="false">
      <c r="A144" s="2"/>
      <c r="B144" s="2"/>
      <c r="C144" s="2"/>
      <c r="D144" s="2"/>
      <c r="E144" s="1" t="str">
        <f aca="false">IF(F144="M",(IF(D144&gt;1971,"ASS",IF(D144&gt;1961,"VET","ARG"))),IF(D144&gt;1971,"ASS","VET"))</f>
        <v>VET</v>
      </c>
      <c r="F144" s="1"/>
      <c r="H144" s="1"/>
      <c r="I144" s="23"/>
    </row>
    <row r="145" customFormat="false" ht="12" hidden="false" customHeight="true" outlineLevel="0" collapsed="false">
      <c r="A145" s="2"/>
      <c r="B145" s="2"/>
      <c r="C145" s="2"/>
      <c r="D145" s="2"/>
      <c r="E145" s="1" t="str">
        <f aca="false">IF(F145="M",(IF(D145&gt;1971,"ASS",IF(D145&gt;1961,"VET","ARG"))),IF(D145&gt;1971,"ASS","VET"))</f>
        <v>VET</v>
      </c>
      <c r="F145" s="1"/>
      <c r="H145" s="1"/>
      <c r="I145" s="23"/>
    </row>
    <row r="146" customFormat="false" ht="12" hidden="false" customHeight="true" outlineLevel="0" collapsed="false">
      <c r="A146" s="2"/>
      <c r="B146" s="2"/>
      <c r="C146" s="2"/>
      <c r="D146" s="2"/>
      <c r="E146" s="1" t="str">
        <f aca="false">IF(F146="M",(IF(D146&gt;1971,"ASS",IF(D146&gt;1961,"VET","ARG"))),IF(D146&gt;1971,"ASS","VET"))</f>
        <v>VET</v>
      </c>
      <c r="F146" s="1"/>
      <c r="H146" s="1"/>
      <c r="I146" s="23"/>
    </row>
    <row r="147" customFormat="false" ht="12" hidden="false" customHeight="true" outlineLevel="0" collapsed="false">
      <c r="A147" s="2"/>
      <c r="B147" s="2"/>
      <c r="C147" s="2"/>
      <c r="D147" s="2"/>
      <c r="E147" s="1" t="str">
        <f aca="false">IF(F147="M",(IF(D147&gt;1971,"ASS",IF(D147&gt;1961,"VET","ARG"))),IF(D147&gt;1971,"ASS","VET"))</f>
        <v>VET</v>
      </c>
      <c r="F147" s="1"/>
      <c r="I147" s="23"/>
    </row>
    <row r="148" customFormat="false" ht="12" hidden="false" customHeight="true" outlineLevel="0" collapsed="false">
      <c r="A148" s="2"/>
      <c r="B148" s="2"/>
      <c r="C148" s="2"/>
      <c r="D148" s="2"/>
      <c r="E148" s="1" t="str">
        <f aca="false">IF(F148="M",(IF(D148&gt;1971,"ASS",IF(D148&gt;1961,"VET","ARG"))),IF(D148&gt;1971,"ASS","VET"))</f>
        <v>VET</v>
      </c>
      <c r="F148" s="1"/>
      <c r="H148" s="1"/>
      <c r="I148" s="23"/>
    </row>
    <row r="149" customFormat="false" ht="12" hidden="false" customHeight="true" outlineLevel="0" collapsed="false">
      <c r="A149" s="2"/>
      <c r="B149" s="2"/>
      <c r="C149" s="2"/>
      <c r="D149" s="2"/>
      <c r="E149" s="1" t="str">
        <f aca="false">IF(F149="M",(IF(D149&gt;1971,"ASS",IF(D149&gt;1961,"VET","ARG"))),IF(D149&gt;1971,"ASS","VET"))</f>
        <v>VET</v>
      </c>
      <c r="F149" s="1"/>
      <c r="H149" s="1"/>
      <c r="I149" s="23"/>
    </row>
    <row r="150" customFormat="false" ht="12" hidden="false" customHeight="true" outlineLevel="0" collapsed="false">
      <c r="A150" s="2"/>
      <c r="B150" s="2"/>
      <c r="C150" s="2"/>
      <c r="D150" s="2"/>
      <c r="E150" s="1" t="str">
        <f aca="false">IF(F150="M",(IF(D150&gt;1971,"ASS",IF(D150&gt;1961,"VET","ARG"))),IF(D150&gt;1971,"ASS","VET"))</f>
        <v>VET</v>
      </c>
      <c r="F150" s="1"/>
      <c r="H150" s="1"/>
      <c r="I150" s="23"/>
    </row>
    <row r="151" customFormat="false" ht="12" hidden="false" customHeight="true" outlineLevel="0" collapsed="false">
      <c r="A151" s="2"/>
      <c r="B151" s="2"/>
      <c r="C151" s="2"/>
      <c r="D151" s="2"/>
      <c r="E151" s="1" t="str">
        <f aca="false">IF(F151="M",(IF(D151&gt;1971,"ASS",IF(D151&gt;1961,"VET","ARG"))),IF(D151&gt;1971,"ASS","VET"))</f>
        <v>VET</v>
      </c>
      <c r="F151" s="1"/>
      <c r="H151" s="1"/>
      <c r="I151" s="23"/>
    </row>
    <row r="152" customFormat="false" ht="12" hidden="false" customHeight="true" outlineLevel="0" collapsed="false">
      <c r="A152" s="2"/>
      <c r="B152" s="2"/>
      <c r="C152" s="2"/>
      <c r="D152" s="2"/>
      <c r="E152" s="1" t="str">
        <f aca="false">IF(F152="M",(IF(D152&gt;1971,"ASS",IF(D152&gt;1961,"VET","ARG"))),IF(D152&gt;1971,"ASS","VET"))</f>
        <v>VET</v>
      </c>
      <c r="F152" s="1"/>
      <c r="H152" s="1"/>
      <c r="I152" s="23"/>
    </row>
    <row r="153" customFormat="false" ht="12" hidden="false" customHeight="true" outlineLevel="0" collapsed="false">
      <c r="A153" s="2"/>
      <c r="B153" s="2"/>
      <c r="C153" s="2"/>
      <c r="D153" s="2"/>
      <c r="E153" s="1" t="str">
        <f aca="false">IF(F153="M",(IF(D153&gt;1971,"ASS",IF(D153&gt;1961,"VET","ARG"))),IF(D153&gt;1971,"ASS","VET"))</f>
        <v>VET</v>
      </c>
      <c r="F153" s="1"/>
      <c r="H153" s="1"/>
      <c r="I153" s="23"/>
    </row>
    <row r="154" customFormat="false" ht="12" hidden="false" customHeight="true" outlineLevel="0" collapsed="false">
      <c r="A154" s="2"/>
      <c r="B154" s="2"/>
      <c r="C154" s="2"/>
      <c r="D154" s="2"/>
      <c r="E154" s="1" t="str">
        <f aca="false">IF(F154="M",(IF(D154&gt;1971,"ASS",IF(D154&gt;1961,"VET","ARG"))),IF(D154&gt;1971,"ASS","VET"))</f>
        <v>VET</v>
      </c>
      <c r="F154" s="1"/>
      <c r="H154" s="1"/>
      <c r="I154" s="23"/>
    </row>
    <row r="155" customFormat="false" ht="12" hidden="false" customHeight="true" outlineLevel="0" collapsed="false">
      <c r="A155" s="2"/>
      <c r="B155" s="2"/>
      <c r="C155" s="2"/>
      <c r="D155" s="2"/>
      <c r="E155" s="1" t="str">
        <f aca="false">IF(F155="M",(IF(D155&gt;1971,"ASS",IF(D155&gt;1961,"VET","ARG"))),IF(D155&gt;1971,"ASS","VET"))</f>
        <v>VET</v>
      </c>
      <c r="F155" s="1"/>
      <c r="H155" s="1"/>
      <c r="I155" s="23"/>
    </row>
    <row r="156" customFormat="false" ht="12" hidden="false" customHeight="true" outlineLevel="0" collapsed="false">
      <c r="A156" s="2"/>
      <c r="B156" s="2"/>
      <c r="C156" s="2"/>
      <c r="D156" s="2"/>
      <c r="E156" s="1" t="str">
        <f aca="false">IF(F156="M",(IF(D156&gt;1971,"ASS",IF(D156&gt;1961,"VET","ARG"))),IF(D156&gt;1971,"ASS","VET"))</f>
        <v>VET</v>
      </c>
      <c r="F156" s="1"/>
      <c r="H156" s="1"/>
      <c r="I156" s="23"/>
    </row>
    <row r="157" customFormat="false" ht="12" hidden="false" customHeight="true" outlineLevel="0" collapsed="false">
      <c r="A157" s="2"/>
      <c r="B157" s="2"/>
      <c r="C157" s="2"/>
      <c r="D157" s="2"/>
      <c r="E157" s="1" t="str">
        <f aca="false">IF(F157="M",(IF(D157&gt;1971,"ASS",IF(D157&gt;1961,"VET","ARG"))),IF(D157&gt;1971,"ASS","VET"))</f>
        <v>VET</v>
      </c>
      <c r="F157" s="1"/>
      <c r="H157" s="1"/>
      <c r="I157" s="23"/>
    </row>
    <row r="158" customFormat="false" ht="12" hidden="false" customHeight="true" outlineLevel="0" collapsed="false">
      <c r="A158" s="2"/>
      <c r="B158" s="2"/>
      <c r="C158" s="2"/>
      <c r="D158" s="2"/>
      <c r="E158" s="1" t="str">
        <f aca="false">IF(F158="M",(IF(D158&gt;1971,"ASS",IF(D158&gt;1961,"VET","ARG"))),IF(D158&gt;1971,"ASS","VET"))</f>
        <v>VET</v>
      </c>
      <c r="F158" s="1"/>
      <c r="H158" s="1"/>
      <c r="I158" s="23"/>
    </row>
    <row r="159" customFormat="false" ht="12" hidden="false" customHeight="true" outlineLevel="0" collapsed="false">
      <c r="A159" s="2"/>
      <c r="B159" s="2"/>
      <c r="C159" s="2"/>
      <c r="D159" s="2"/>
      <c r="E159" s="1" t="str">
        <f aca="false">IF(F159="M",(IF(D159&gt;1971,"ASS",IF(D159&gt;1961,"VET","ARG"))),IF(D159&gt;1971,"ASS","VET"))</f>
        <v>VET</v>
      </c>
      <c r="F159" s="1"/>
      <c r="H159" s="1"/>
      <c r="I159" s="23"/>
    </row>
    <row r="160" customFormat="false" ht="12" hidden="false" customHeight="true" outlineLevel="0" collapsed="false">
      <c r="A160" s="2"/>
      <c r="B160" s="2"/>
      <c r="C160" s="2"/>
      <c r="D160" s="2"/>
      <c r="E160" s="1" t="str">
        <f aca="false">IF(F160="M",(IF(D160&gt;1971,"ASS",IF(D160&gt;1961,"VET","ARG"))),IF(D160&gt;1971,"ASS","VET"))</f>
        <v>VET</v>
      </c>
      <c r="F160" s="1"/>
      <c r="H160" s="1"/>
      <c r="I160" s="23"/>
    </row>
    <row r="161" customFormat="false" ht="12" hidden="false" customHeight="true" outlineLevel="0" collapsed="false">
      <c r="A161" s="2"/>
      <c r="B161" s="2"/>
      <c r="C161" s="2"/>
      <c r="D161" s="2"/>
      <c r="E161" s="1" t="str">
        <f aca="false">IF(F161="M",(IF(D161&gt;1971,"ASS",IF(D161&gt;1961,"VET","ARG"))),IF(D161&gt;1971,"ASS","VET"))</f>
        <v>VET</v>
      </c>
      <c r="F161" s="1"/>
      <c r="H161" s="1"/>
      <c r="I161" s="23"/>
    </row>
    <row r="162" customFormat="false" ht="12" hidden="false" customHeight="true" outlineLevel="0" collapsed="false">
      <c r="A162" s="2"/>
      <c r="B162" s="2"/>
      <c r="C162" s="2"/>
      <c r="D162" s="2"/>
      <c r="E162" s="1" t="str">
        <f aca="false">IF(F162="M",(IF(D162&gt;1971,"ASS",IF(D162&gt;1961,"VET","ARG"))),IF(D162&gt;1971,"ASS","VET"))</f>
        <v>VET</v>
      </c>
      <c r="F162" s="1"/>
      <c r="H162" s="1"/>
      <c r="I162" s="23"/>
    </row>
    <row r="163" customFormat="false" ht="12" hidden="false" customHeight="true" outlineLevel="0" collapsed="false">
      <c r="A163" s="2"/>
      <c r="B163" s="2"/>
      <c r="C163" s="2"/>
      <c r="D163" s="2"/>
      <c r="E163" s="1" t="str">
        <f aca="false">IF(F163="M",(IF(D163&gt;1971,"ASS",IF(D163&gt;1961,"VET","ARG"))),IF(D163&gt;1971,"ASS","VET"))</f>
        <v>VET</v>
      </c>
      <c r="F163" s="1"/>
      <c r="H163" s="1"/>
      <c r="I163" s="23"/>
    </row>
    <row r="164" customFormat="false" ht="12" hidden="false" customHeight="true" outlineLevel="0" collapsed="false">
      <c r="A164" s="2"/>
      <c r="B164" s="2"/>
      <c r="C164" s="2"/>
      <c r="D164" s="2"/>
      <c r="E164" s="1" t="str">
        <f aca="false">IF(F164="M",(IF(D164&gt;1971,"ASS",IF(D164&gt;1961,"VET","ARG"))),IF(D164&gt;1971,"ASS","VET"))</f>
        <v>VET</v>
      </c>
      <c r="F164" s="1"/>
      <c r="H164" s="1"/>
      <c r="I164" s="23"/>
    </row>
    <row r="165" customFormat="false" ht="12" hidden="false" customHeight="true" outlineLevel="0" collapsed="false">
      <c r="A165" s="2"/>
      <c r="B165" s="2"/>
      <c r="C165" s="2"/>
      <c r="D165" s="2"/>
      <c r="E165" s="1" t="str">
        <f aca="false">IF(F165="M",(IF(D165&gt;1971,"ASS",IF(D165&gt;1961,"VET","ARG"))),IF(D165&gt;1971,"ASS","VET"))</f>
        <v>VET</v>
      </c>
      <c r="F165" s="1"/>
      <c r="H165" s="1"/>
      <c r="I165" s="23"/>
    </row>
    <row r="166" customFormat="false" ht="12" hidden="false" customHeight="true" outlineLevel="0" collapsed="false">
      <c r="A166" s="2"/>
      <c r="B166" s="2"/>
      <c r="C166" s="2"/>
      <c r="D166" s="2"/>
      <c r="E166" s="1" t="str">
        <f aca="false">IF(F166="M",(IF(D166&gt;1971,"ASS",IF(D166&gt;1961,"VET","ARG"))),IF(D166&gt;1971,"ASS","VET"))</f>
        <v>VET</v>
      </c>
      <c r="F166" s="1"/>
      <c r="H166" s="1"/>
      <c r="I166" s="23"/>
    </row>
    <row r="167" customFormat="false" ht="12" hidden="false" customHeight="true" outlineLevel="0" collapsed="false">
      <c r="A167" s="2"/>
      <c r="B167" s="2"/>
      <c r="C167" s="2"/>
      <c r="D167" s="2"/>
      <c r="E167" s="1" t="str">
        <f aca="false">IF(F167="M",(IF(D167&gt;1971,"ASS",IF(D167&gt;1961,"VET","ARG"))),IF(D167&gt;1971,"ASS","VET"))</f>
        <v>VET</v>
      </c>
      <c r="F167" s="1"/>
      <c r="H167" s="1"/>
      <c r="I167" s="23"/>
    </row>
    <row r="168" customFormat="false" ht="12" hidden="false" customHeight="true" outlineLevel="0" collapsed="false">
      <c r="A168" s="2"/>
      <c r="B168" s="2"/>
      <c r="C168" s="2"/>
      <c r="D168" s="2"/>
      <c r="E168" s="1" t="str">
        <f aca="false">IF(F168="M",(IF(D168&gt;1971,"ASS",IF(D168&gt;1961,"VET","ARG"))),IF(D168&gt;1971,"ASS","VET"))</f>
        <v>VET</v>
      </c>
      <c r="F168" s="1"/>
      <c r="H168" s="1"/>
      <c r="I168" s="23"/>
    </row>
    <row r="169" customFormat="false" ht="12" hidden="false" customHeight="true" outlineLevel="0" collapsed="false">
      <c r="A169" s="2"/>
      <c r="B169" s="2"/>
      <c r="C169" s="2"/>
      <c r="D169" s="2"/>
      <c r="E169" s="1" t="str">
        <f aca="false">IF(F169="M",(IF(D169&gt;1971,"ASS",IF(D169&gt;1961,"VET","ARG"))),IF(D169&gt;1971,"ASS","VET"))</f>
        <v>VET</v>
      </c>
      <c r="F169" s="1"/>
      <c r="H169" s="1"/>
      <c r="I169" s="23"/>
    </row>
    <row r="170" customFormat="false" ht="12" hidden="false" customHeight="true" outlineLevel="0" collapsed="false">
      <c r="A170" s="2"/>
      <c r="B170" s="2"/>
      <c r="C170" s="2"/>
      <c r="D170" s="2"/>
      <c r="E170" s="1" t="str">
        <f aca="false">IF(F170="M",(IF(D170&gt;1971,"ASS",IF(D170&gt;1961,"VET","ARG"))),IF(D170&gt;1971,"ASS","VET"))</f>
        <v>VET</v>
      </c>
      <c r="F170" s="1"/>
      <c r="H170" s="1"/>
      <c r="I170" s="23"/>
    </row>
    <row r="171" customFormat="false" ht="12" hidden="false" customHeight="true" outlineLevel="0" collapsed="false">
      <c r="A171" s="2"/>
      <c r="B171" s="2"/>
      <c r="C171" s="2"/>
      <c r="D171" s="2"/>
      <c r="E171" s="1" t="str">
        <f aca="false">IF(F171="M",(IF(D171&gt;1971,"ASS",IF(D171&gt;1961,"VET","ARG"))),IF(D171&gt;1971,"ASS","VET"))</f>
        <v>VET</v>
      </c>
      <c r="F171" s="1"/>
      <c r="H171" s="1"/>
      <c r="I171" s="23"/>
    </row>
    <row r="172" customFormat="false" ht="12" hidden="false" customHeight="true" outlineLevel="0" collapsed="false">
      <c r="A172" s="2"/>
      <c r="B172" s="2"/>
      <c r="C172" s="2"/>
      <c r="D172" s="2"/>
      <c r="E172" s="1" t="str">
        <f aca="false">IF(F172="M",(IF(D172&gt;1971,"ASS",IF(D172&gt;1961,"VET","ARG"))),IF(D172&gt;1971,"ASS","VET"))</f>
        <v>VET</v>
      </c>
      <c r="F172" s="1"/>
      <c r="H172" s="1"/>
      <c r="I172" s="23"/>
    </row>
    <row r="173" customFormat="false" ht="12" hidden="false" customHeight="true" outlineLevel="0" collapsed="false">
      <c r="A173" s="2"/>
      <c r="B173" s="2"/>
      <c r="C173" s="2"/>
      <c r="D173" s="2"/>
      <c r="E173" s="1" t="str">
        <f aca="false">IF(F173="M",(IF(D173&gt;1971,"ASS",IF(D173&gt;1961,"VET","ARG"))),IF(D173&gt;1971,"ASS","VET"))</f>
        <v>VET</v>
      </c>
      <c r="F173" s="1"/>
      <c r="H173" s="1"/>
      <c r="I173" s="23"/>
    </row>
    <row r="174" customFormat="false" ht="12" hidden="false" customHeight="true" outlineLevel="0" collapsed="false">
      <c r="A174" s="2"/>
      <c r="B174" s="2"/>
      <c r="C174" s="2"/>
      <c r="D174" s="2"/>
      <c r="E174" s="1" t="str">
        <f aca="false">IF(F174="M",(IF(D174&gt;1971,"ASS",IF(D174&gt;1961,"VET","ARG"))),IF(D174&gt;1971,"ASS","VET"))</f>
        <v>VET</v>
      </c>
      <c r="F174" s="1"/>
      <c r="H174" s="1"/>
      <c r="I174" s="23"/>
    </row>
    <row r="175" customFormat="false" ht="12" hidden="false" customHeight="true" outlineLevel="0" collapsed="false">
      <c r="A175" s="2"/>
      <c r="B175" s="2"/>
      <c r="C175" s="2"/>
      <c r="D175" s="2"/>
      <c r="E175" s="1" t="str">
        <f aca="false">IF(F175="M",(IF(D175&gt;1971,"ASS",IF(D175&gt;1961,"VET","ARG"))),IF(D175&gt;1971,"ASS","VET"))</f>
        <v>VET</v>
      </c>
      <c r="F175" s="1"/>
      <c r="H175" s="1"/>
      <c r="I175" s="23"/>
    </row>
    <row r="176" customFormat="false" ht="12" hidden="false" customHeight="true" outlineLevel="0" collapsed="false">
      <c r="A176" s="2"/>
      <c r="B176" s="2"/>
      <c r="C176" s="2"/>
      <c r="D176" s="2"/>
      <c r="E176" s="1" t="str">
        <f aca="false">IF(F176="M",(IF(D176&gt;1971,"ASS",IF(D176&gt;1961,"VET","ARG"))),IF(D176&gt;1971,"ASS","VET"))</f>
        <v>VET</v>
      </c>
      <c r="F176" s="1"/>
      <c r="H176" s="1"/>
      <c r="I176" s="23"/>
    </row>
    <row r="177" customFormat="false" ht="12" hidden="false" customHeight="true" outlineLevel="0" collapsed="false">
      <c r="A177" s="2"/>
      <c r="B177" s="2"/>
      <c r="C177" s="2"/>
      <c r="D177" s="2"/>
      <c r="E177" s="1" t="str">
        <f aca="false">IF(F177="M",(IF(D177&gt;1971,"ASS",IF(D177&gt;1961,"VET","ARG"))),IF(D177&gt;1971,"ASS","VET"))</f>
        <v>VET</v>
      </c>
      <c r="F177" s="1"/>
      <c r="H177" s="1"/>
      <c r="I177" s="23"/>
    </row>
    <row r="178" customFormat="false" ht="12" hidden="false" customHeight="true" outlineLevel="0" collapsed="false">
      <c r="A178" s="2"/>
      <c r="B178" s="2"/>
      <c r="C178" s="2"/>
      <c r="D178" s="2"/>
      <c r="E178" s="1" t="str">
        <f aca="false">IF(F178="M",(IF(D178&gt;1971,"ASS",IF(D178&gt;1961,"VET","ARG"))),IF(D178&gt;1971,"ASS","VET"))</f>
        <v>VET</v>
      </c>
      <c r="F178" s="1"/>
      <c r="H178" s="1"/>
      <c r="I178" s="23"/>
    </row>
    <row r="179" customFormat="false" ht="12" hidden="false" customHeight="true" outlineLevel="0" collapsed="false">
      <c r="A179" s="2"/>
      <c r="B179" s="2"/>
      <c r="C179" s="2"/>
      <c r="D179" s="2"/>
      <c r="E179" s="1" t="str">
        <f aca="false">IF(F179="M",(IF(D179&gt;1971,"ASS",IF(D179&gt;1961,"VET","ARG"))),IF(D179&gt;1971,"ASS","VET"))</f>
        <v>VET</v>
      </c>
      <c r="F179" s="1"/>
      <c r="H179" s="1"/>
      <c r="I179" s="23"/>
    </row>
    <row r="180" customFormat="false" ht="12" hidden="false" customHeight="true" outlineLevel="0" collapsed="false">
      <c r="A180" s="2"/>
      <c r="B180" s="2"/>
      <c r="C180" s="2"/>
      <c r="D180" s="2"/>
      <c r="E180" s="1" t="str">
        <f aca="false">IF(F180="M",(IF(D180&gt;1971,"ASS",IF(D180&gt;1961,"VET","ARG"))),IF(D180&gt;1971,"ASS","VET"))</f>
        <v>VET</v>
      </c>
      <c r="F180" s="1"/>
      <c r="H180" s="1"/>
      <c r="I180" s="23"/>
    </row>
    <row r="181" customFormat="false" ht="12" hidden="false" customHeight="true" outlineLevel="0" collapsed="false">
      <c r="A181" s="2"/>
      <c r="B181" s="2"/>
      <c r="C181" s="2"/>
      <c r="D181" s="2"/>
      <c r="E181" s="1" t="str">
        <f aca="false">IF(F181="M",(IF(D181&gt;1971,"ASS",IF(D181&gt;1961,"VET","ARG"))),IF(D181&gt;1971,"ASS","VET"))</f>
        <v>VET</v>
      </c>
      <c r="F181" s="1"/>
      <c r="H181" s="1"/>
      <c r="I181" s="23"/>
    </row>
    <row r="182" customFormat="false" ht="12" hidden="false" customHeight="true" outlineLevel="0" collapsed="false">
      <c r="A182" s="2"/>
      <c r="B182" s="2"/>
      <c r="C182" s="2"/>
      <c r="D182" s="2"/>
      <c r="E182" s="1" t="str">
        <f aca="false">IF(F182="M",(IF(D182&gt;1971,"ASS",IF(D182&gt;1961,"VET","ARG"))),IF(D182&gt;1971,"ASS","VET"))</f>
        <v>VET</v>
      </c>
      <c r="F182" s="1"/>
      <c r="H182" s="1"/>
      <c r="I182" s="23"/>
    </row>
    <row r="183" customFormat="false" ht="12" hidden="false" customHeight="true" outlineLevel="0" collapsed="false">
      <c r="A183" s="2"/>
      <c r="B183" s="2"/>
      <c r="C183" s="2"/>
      <c r="D183" s="2"/>
      <c r="E183" s="1" t="str">
        <f aca="false">IF(F183="M",(IF(D183&gt;1971,"ASS",IF(D183&gt;1961,"VET","ARG"))),IF(D183&gt;1971,"ASS","VET"))</f>
        <v>VET</v>
      </c>
      <c r="F183" s="1"/>
      <c r="H183" s="1"/>
      <c r="I183" s="23"/>
    </row>
    <row r="184" customFormat="false" ht="12" hidden="false" customHeight="true" outlineLevel="0" collapsed="false">
      <c r="A184" s="2"/>
      <c r="B184" s="2"/>
      <c r="C184" s="2"/>
      <c r="D184" s="2"/>
      <c r="E184" s="1" t="str">
        <f aca="false">IF(F184="M",(IF(D184&gt;1971,"ASS",IF(D184&gt;1961,"VET","ARG"))),IF(D184&gt;1971,"ASS","VET"))</f>
        <v>VET</v>
      </c>
      <c r="F184" s="1"/>
      <c r="H184" s="1"/>
      <c r="I184" s="23"/>
    </row>
    <row r="185" customFormat="false" ht="12" hidden="false" customHeight="true" outlineLevel="0" collapsed="false">
      <c r="A185" s="2"/>
      <c r="B185" s="2"/>
      <c r="C185" s="2"/>
      <c r="D185" s="2"/>
      <c r="E185" s="1" t="str">
        <f aca="false">IF(F185="M",(IF(D185&gt;1971,"ASS",IF(D185&gt;1961,"VET","ARG"))),IF(D185&gt;1971,"ASS","VET"))</f>
        <v>VET</v>
      </c>
      <c r="F185" s="1"/>
      <c r="H185" s="1"/>
      <c r="I185" s="23"/>
    </row>
    <row r="186" customFormat="false" ht="12" hidden="false" customHeight="true" outlineLevel="0" collapsed="false">
      <c r="A186" s="2"/>
      <c r="B186" s="2"/>
      <c r="C186" s="2"/>
      <c r="D186" s="2"/>
      <c r="E186" s="1" t="str">
        <f aca="false">IF(F186="M",(IF(D186&gt;1971,"ASS",IF(D186&gt;1961,"VET","ARG"))),IF(D186&gt;1971,"ASS","VET"))</f>
        <v>VET</v>
      </c>
      <c r="F186" s="1"/>
      <c r="H186" s="1"/>
      <c r="I186" s="23"/>
    </row>
    <row r="187" customFormat="false" ht="12" hidden="false" customHeight="true" outlineLevel="0" collapsed="false">
      <c r="A187" s="2"/>
      <c r="B187" s="2"/>
      <c r="C187" s="2"/>
      <c r="D187" s="2"/>
      <c r="E187" s="1" t="str">
        <f aca="false">IF(F187="M",(IF(D187&gt;1971,"ASS",IF(D187&gt;1961,"VET","ARG"))),IF(D187&gt;1971,"ASS","VET"))</f>
        <v>VET</v>
      </c>
      <c r="F187" s="1"/>
      <c r="H187" s="1"/>
      <c r="I187" s="23"/>
    </row>
    <row r="188" customFormat="false" ht="12" hidden="false" customHeight="true" outlineLevel="0" collapsed="false">
      <c r="A188" s="2"/>
      <c r="B188" s="2"/>
      <c r="C188" s="2"/>
      <c r="D188" s="2"/>
      <c r="E188" s="1" t="str">
        <f aca="false">IF(F188="M",(IF(D188&gt;1971,"ASS",IF(D188&gt;1961,"VET","ARG"))),IF(D188&gt;1971,"ASS","VET"))</f>
        <v>VET</v>
      </c>
      <c r="F188" s="1"/>
      <c r="H188" s="1"/>
      <c r="I188" s="23"/>
    </row>
    <row r="189" customFormat="false" ht="12" hidden="false" customHeight="true" outlineLevel="0" collapsed="false">
      <c r="A189" s="2"/>
      <c r="B189" s="2"/>
      <c r="C189" s="2"/>
      <c r="D189" s="2"/>
      <c r="E189" s="1" t="str">
        <f aca="false">IF(F189="M",(IF(D189&gt;1971,"ASS",IF(D189&gt;1961,"VET","ARG"))),IF(D189&gt;1971,"ASS","VET"))</f>
        <v>VET</v>
      </c>
      <c r="F189" s="1"/>
      <c r="H189" s="1"/>
      <c r="I189" s="23"/>
    </row>
    <row r="190" customFormat="false" ht="12" hidden="false" customHeight="true" outlineLevel="0" collapsed="false">
      <c r="A190" s="2"/>
      <c r="B190" s="2"/>
      <c r="C190" s="2"/>
      <c r="D190" s="2"/>
      <c r="E190" s="1" t="str">
        <f aca="false">IF(F190="M",(IF(D190&gt;1971,"ASS",IF(D190&gt;1961,"VET","ARG"))),IF(D190&gt;1971,"ASS","VET"))</f>
        <v>VET</v>
      </c>
      <c r="F190" s="1"/>
      <c r="H190" s="1"/>
      <c r="I190" s="23"/>
    </row>
    <row r="191" customFormat="false" ht="12" hidden="false" customHeight="true" outlineLevel="0" collapsed="false">
      <c r="A191" s="2"/>
      <c r="B191" s="2"/>
      <c r="C191" s="2"/>
      <c r="D191" s="2"/>
      <c r="E191" s="1" t="str">
        <f aca="false">IF(F191="M",(IF(D191&gt;1971,"ASS",IF(D191&gt;1961,"VET","ARG"))),IF(D191&gt;1971,"ASS","VET"))</f>
        <v>VET</v>
      </c>
      <c r="F191" s="1"/>
      <c r="H191" s="1"/>
      <c r="I191" s="23"/>
    </row>
    <row r="192" customFormat="false" ht="12" hidden="false" customHeight="true" outlineLevel="0" collapsed="false">
      <c r="A192" s="2"/>
      <c r="B192" s="2"/>
      <c r="C192" s="2"/>
      <c r="D192" s="2"/>
      <c r="E192" s="1" t="str">
        <f aca="false">IF(F192="M",(IF(D192&gt;1971,"ASS",IF(D192&gt;1961,"VET","ARG"))),IF(D192&gt;1971,"ASS","VET"))</f>
        <v>VET</v>
      </c>
      <c r="F192" s="1"/>
      <c r="H192" s="1"/>
      <c r="I192" s="23"/>
    </row>
    <row r="193" customFormat="false" ht="12" hidden="false" customHeight="true" outlineLevel="0" collapsed="false">
      <c r="A193" s="2"/>
      <c r="B193" s="2"/>
      <c r="C193" s="2"/>
      <c r="D193" s="2"/>
      <c r="E193" s="1" t="str">
        <f aca="false">IF(F193="M",(IF(D193&gt;1971,"ASS",IF(D193&gt;1961,"VET","ARG"))),IF(D193&gt;1971,"ASS","VET"))</f>
        <v>VET</v>
      </c>
      <c r="F193" s="1"/>
      <c r="H193" s="1"/>
      <c r="I193" s="23"/>
    </row>
    <row r="194" customFormat="false" ht="12" hidden="false" customHeight="true" outlineLevel="0" collapsed="false">
      <c r="A194" s="2"/>
      <c r="B194" s="2"/>
      <c r="C194" s="2"/>
      <c r="D194" s="2"/>
      <c r="E194" s="1" t="str">
        <f aca="false">IF(F194="M",(IF(D194&gt;1971,"ASS",IF(D194&gt;1961,"VET","ARG"))),IF(D194&gt;1971,"ASS","VET"))</f>
        <v>VET</v>
      </c>
      <c r="F194" s="1"/>
      <c r="H194" s="1"/>
      <c r="I194" s="23"/>
    </row>
    <row r="195" customFormat="false" ht="12" hidden="false" customHeight="true" outlineLevel="0" collapsed="false">
      <c r="A195" s="2"/>
      <c r="B195" s="2"/>
      <c r="C195" s="2"/>
      <c r="D195" s="2"/>
      <c r="E195" s="1" t="str">
        <f aca="false">IF(F195="M",(IF(D195&gt;1971,"ASS",IF(D195&gt;1961,"VET","ARG"))),IF(D195&gt;1971,"ASS","VET"))</f>
        <v>VET</v>
      </c>
      <c r="F195" s="1"/>
      <c r="H195" s="1"/>
      <c r="I195" s="23"/>
    </row>
    <row r="196" customFormat="false" ht="12" hidden="false" customHeight="true" outlineLevel="0" collapsed="false">
      <c r="A196" s="2"/>
      <c r="B196" s="2"/>
      <c r="C196" s="2"/>
      <c r="D196" s="2"/>
      <c r="E196" s="1" t="str">
        <f aca="false">IF(F196="M",(IF(D196&gt;1971,"ASS",IF(D196&gt;1961,"VET","ARG"))),IF(D196&gt;1971,"ASS","VET"))</f>
        <v>VET</v>
      </c>
      <c r="F196" s="1"/>
      <c r="H196" s="1"/>
      <c r="I196" s="23"/>
    </row>
    <row r="197" customFormat="false" ht="12" hidden="false" customHeight="true" outlineLevel="0" collapsed="false">
      <c r="A197" s="2"/>
      <c r="B197" s="2"/>
      <c r="C197" s="2"/>
      <c r="D197" s="2"/>
      <c r="E197" s="1" t="str">
        <f aca="false">IF(F197="M",(IF(D197&gt;1971,"ASS",IF(D197&gt;1961,"VET","ARG"))),IF(D197&gt;1971,"ASS","VET"))</f>
        <v>VET</v>
      </c>
      <c r="F197" s="1"/>
      <c r="H197" s="1"/>
      <c r="I197" s="23"/>
    </row>
    <row r="198" customFormat="false" ht="12" hidden="false" customHeight="true" outlineLevel="0" collapsed="false">
      <c r="A198" s="2"/>
      <c r="B198" s="2"/>
      <c r="C198" s="2"/>
      <c r="D198" s="2"/>
      <c r="E198" s="1" t="str">
        <f aca="false">IF(F198="M",(IF(D198&gt;1971,"ASS",IF(D198&gt;1961,"VET","ARG"))),IF(D198&gt;1971,"ASS","VET"))</f>
        <v>VET</v>
      </c>
      <c r="F198" s="1"/>
      <c r="H198" s="1"/>
      <c r="I198" s="23"/>
    </row>
    <row r="199" customFormat="false" ht="12" hidden="false" customHeight="true" outlineLevel="0" collapsed="false">
      <c r="A199" s="2"/>
      <c r="B199" s="2"/>
      <c r="C199" s="2"/>
      <c r="D199" s="2"/>
      <c r="E199" s="1" t="str">
        <f aca="false">IF(F199="M",(IF(D199&gt;1971,"ASS",IF(D199&gt;1961,"VET","ARG"))),IF(D199&gt;1971,"ASS","VET"))</f>
        <v>VET</v>
      </c>
      <c r="F199" s="1"/>
      <c r="H199" s="1"/>
      <c r="I199" s="23"/>
    </row>
    <row r="200" customFormat="false" ht="12" hidden="false" customHeight="true" outlineLevel="0" collapsed="false">
      <c r="A200" s="2"/>
      <c r="B200" s="2"/>
      <c r="C200" s="2"/>
      <c r="D200" s="2"/>
      <c r="E200" s="1" t="str">
        <f aca="false">IF(F200="M",(IF(D200&gt;1971,"ASS",IF(D200&gt;1961,"VET","ARG"))),IF(D200&gt;1971,"ASS","VET"))</f>
        <v>VET</v>
      </c>
      <c r="F200" s="1"/>
      <c r="H200" s="1"/>
      <c r="I200" s="23"/>
    </row>
    <row r="201" customFormat="false" ht="12" hidden="false" customHeight="true" outlineLevel="0" collapsed="false">
      <c r="A201" s="2"/>
      <c r="B201" s="2"/>
      <c r="C201" s="2"/>
      <c r="D201" s="2"/>
      <c r="E201" s="1" t="str">
        <f aca="false">IF(F201="M",(IF(D201&gt;1971,"ASS",IF(D201&gt;1961,"VET","ARG"))),IF(D201&gt;1971,"ASS","VET"))</f>
        <v>VET</v>
      </c>
      <c r="F201" s="1"/>
      <c r="H201" s="1"/>
      <c r="I201" s="23"/>
    </row>
    <row r="202" customFormat="false" ht="12" hidden="false" customHeight="true" outlineLevel="0" collapsed="false">
      <c r="A202" s="2"/>
      <c r="B202" s="2"/>
      <c r="C202" s="2"/>
      <c r="D202" s="2"/>
      <c r="E202" s="1" t="str">
        <f aca="false">IF(F202="M",(IF(D202&gt;1971,"ASS",IF(D202&gt;1961,"VET","ARG"))),IF(D202&gt;1971,"ASS","VET"))</f>
        <v>VET</v>
      </c>
      <c r="F202" s="1"/>
      <c r="H202" s="1"/>
      <c r="I202" s="23"/>
    </row>
    <row r="203" customFormat="false" ht="12" hidden="false" customHeight="true" outlineLevel="0" collapsed="false">
      <c r="A203" s="2"/>
      <c r="B203" s="2"/>
      <c r="C203" s="2"/>
      <c r="D203" s="2"/>
      <c r="E203" s="1" t="str">
        <f aca="false">IF(F203="M",(IF(D203&gt;1971,"ASS",IF(D203&gt;1961,"VET","ARG"))),IF(D203&gt;1971,"ASS","VET"))</f>
        <v>VET</v>
      </c>
      <c r="F203" s="1"/>
      <c r="H203" s="1"/>
      <c r="I203" s="23"/>
    </row>
    <row r="204" customFormat="false" ht="12" hidden="false" customHeight="true" outlineLevel="0" collapsed="false">
      <c r="A204" s="2"/>
      <c r="B204" s="2"/>
      <c r="C204" s="2"/>
      <c r="D204" s="2"/>
      <c r="E204" s="1" t="str">
        <f aca="false">IF(F204="M",(IF(D204&gt;1971,"ASS",IF(D204&gt;1961,"VET","ARG"))),IF(D204&gt;1971,"ASS","VET"))</f>
        <v>VET</v>
      </c>
      <c r="F204" s="1"/>
      <c r="H204" s="1"/>
      <c r="I204" s="23"/>
    </row>
    <row r="205" customFormat="false" ht="12" hidden="false" customHeight="true" outlineLevel="0" collapsed="false">
      <c r="A205" s="2"/>
      <c r="B205" s="2"/>
      <c r="C205" s="2"/>
      <c r="D205" s="2"/>
      <c r="E205" s="1" t="str">
        <f aca="false">IF(F205="M",(IF(D205&gt;1971,"ASS",IF(D205&gt;1961,"VET","ARG"))),IF(D205&gt;1971,"ASS","VET"))</f>
        <v>VET</v>
      </c>
      <c r="F205" s="1"/>
      <c r="H205" s="1"/>
      <c r="I205" s="23"/>
    </row>
    <row r="206" customFormat="false" ht="12" hidden="false" customHeight="true" outlineLevel="0" collapsed="false">
      <c r="A206" s="2"/>
      <c r="B206" s="2"/>
      <c r="C206" s="2"/>
      <c r="D206" s="2"/>
      <c r="E206" s="1" t="str">
        <f aca="false">IF(F206="M",(IF(D206&gt;1971,"ASS",IF(D206&gt;1961,"VET","ARG"))),IF(D206&gt;1971,"ASS","VET"))</f>
        <v>VET</v>
      </c>
      <c r="F206" s="1"/>
      <c r="H206" s="1"/>
      <c r="I206" s="23"/>
    </row>
    <row r="207" customFormat="false" ht="12" hidden="false" customHeight="true" outlineLevel="0" collapsed="false">
      <c r="A207" s="2"/>
      <c r="B207" s="2"/>
      <c r="C207" s="2"/>
      <c r="D207" s="2"/>
      <c r="E207" s="1" t="str">
        <f aca="false">IF(F207="M",(IF(D207&gt;1971,"ASS",IF(D207&gt;1961,"VET","ARG"))),IF(D207&gt;1971,"ASS","VET"))</f>
        <v>VET</v>
      </c>
      <c r="F207" s="1"/>
      <c r="H207" s="1"/>
      <c r="I207" s="23"/>
    </row>
    <row r="208" customFormat="false" ht="12" hidden="false" customHeight="true" outlineLevel="0" collapsed="false">
      <c r="A208" s="2"/>
      <c r="B208" s="2"/>
      <c r="C208" s="2"/>
      <c r="D208" s="2"/>
      <c r="E208" s="1" t="str">
        <f aca="false">IF(F208="M",(IF(D208&gt;1971,"ASS",IF(D208&gt;1961,"VET","ARG"))),IF(D208&gt;1971,"ASS","VET"))</f>
        <v>VET</v>
      </c>
      <c r="F208" s="1"/>
      <c r="H208" s="1"/>
      <c r="I208" s="23"/>
    </row>
    <row r="209" customFormat="false" ht="12" hidden="false" customHeight="true" outlineLevel="0" collapsed="false">
      <c r="A209" s="2"/>
      <c r="B209" s="2"/>
      <c r="C209" s="2"/>
      <c r="D209" s="2"/>
      <c r="E209" s="1" t="str">
        <f aca="false">IF(F209="M",(IF(D209&gt;1971,"ASS",IF(D209&gt;1961,"VET","ARG"))),IF(D209&gt;1971,"ASS","VET"))</f>
        <v>VET</v>
      </c>
      <c r="F209" s="1"/>
      <c r="H209" s="1"/>
      <c r="I209" s="23"/>
    </row>
    <row r="210" customFormat="false" ht="12" hidden="false" customHeight="true" outlineLevel="0" collapsed="false">
      <c r="A210" s="2"/>
      <c r="B210" s="2"/>
      <c r="C210" s="2"/>
      <c r="D210" s="2"/>
      <c r="E210" s="1" t="str">
        <f aca="false">IF(F210="M",(IF(D210&gt;1971,"ASS",IF(D210&gt;1961,"VET","ARG"))),IF(D210&gt;1971,"ASS","VET"))</f>
        <v>VET</v>
      </c>
      <c r="F210" s="1"/>
      <c r="H210" s="1"/>
      <c r="I210" s="23"/>
    </row>
    <row r="211" customFormat="false" ht="12" hidden="false" customHeight="true" outlineLevel="0" collapsed="false">
      <c r="A211" s="2"/>
      <c r="B211" s="2"/>
      <c r="C211" s="2"/>
      <c r="D211" s="2"/>
      <c r="E211" s="1" t="str">
        <f aca="false">IF(F211="M",(IF(D211&gt;1971,"ASS",IF(D211&gt;1961,"VET","ARG"))),IF(D211&gt;1971,"ASS","VET"))</f>
        <v>VET</v>
      </c>
      <c r="F211" s="1"/>
      <c r="H211" s="1"/>
      <c r="I211" s="23"/>
    </row>
    <row r="212" customFormat="false" ht="12" hidden="false" customHeight="true" outlineLevel="0" collapsed="false">
      <c r="A212" s="2"/>
      <c r="B212" s="2"/>
      <c r="C212" s="2"/>
      <c r="D212" s="2"/>
      <c r="E212" s="1" t="str">
        <f aca="false">IF(F212="M",(IF(D212&gt;1971,"ASS",IF(D212&gt;1961,"VET","ARG"))),IF(D212&gt;1971,"ASS","VET"))</f>
        <v>VET</v>
      </c>
      <c r="F212" s="1"/>
      <c r="H212" s="1"/>
      <c r="I212" s="23"/>
    </row>
    <row r="213" customFormat="false" ht="12" hidden="false" customHeight="true" outlineLevel="0" collapsed="false">
      <c r="A213" s="2"/>
      <c r="B213" s="2"/>
      <c r="C213" s="2"/>
      <c r="D213" s="2"/>
      <c r="E213" s="1" t="str">
        <f aca="false">IF(F213="M",(IF(D213&gt;1971,"ASS",IF(D213&gt;1961,"VET","ARG"))),IF(D213&gt;1971,"ASS","VET"))</f>
        <v>VET</v>
      </c>
      <c r="F213" s="1"/>
      <c r="H213" s="1"/>
      <c r="I213" s="23"/>
    </row>
    <row r="214" customFormat="false" ht="12" hidden="false" customHeight="true" outlineLevel="0" collapsed="false">
      <c r="A214" s="2"/>
      <c r="B214" s="2"/>
      <c r="C214" s="2"/>
      <c r="D214" s="2"/>
      <c r="E214" s="1" t="str">
        <f aca="false">IF(F214="M",(IF(D214&gt;1971,"ASS",IF(D214&gt;1961,"VET","ARG"))),IF(D214&gt;1971,"ASS","VET"))</f>
        <v>VET</v>
      </c>
      <c r="F214" s="1"/>
      <c r="H214" s="1"/>
      <c r="I214" s="23"/>
    </row>
    <row r="215" customFormat="false" ht="12" hidden="false" customHeight="true" outlineLevel="0" collapsed="false">
      <c r="A215" s="2"/>
      <c r="B215" s="2"/>
      <c r="C215" s="2"/>
      <c r="D215" s="2"/>
      <c r="E215" s="1" t="str">
        <f aca="false">IF(F215="M",(IF(D215&gt;1971,"ASS",IF(D215&gt;1961,"VET","ARG"))),IF(D215&gt;1971,"ASS","VET"))</f>
        <v>VET</v>
      </c>
      <c r="F215" s="1"/>
      <c r="H215" s="1"/>
      <c r="I215" s="23"/>
    </row>
    <row r="216" customFormat="false" ht="12" hidden="false" customHeight="true" outlineLevel="0" collapsed="false">
      <c r="A216" s="2"/>
      <c r="B216" s="2"/>
      <c r="C216" s="2"/>
      <c r="D216" s="2"/>
      <c r="E216" s="1" t="str">
        <f aca="false">IF(F216="M",(IF(D216&gt;1971,"ASS",IF(D216&gt;1961,"VET","ARG"))),IF(D216&gt;1971,"ASS","VET"))</f>
        <v>VET</v>
      </c>
      <c r="F216" s="1"/>
      <c r="H216" s="1"/>
      <c r="I216" s="23"/>
    </row>
    <row r="217" customFormat="false" ht="12" hidden="false" customHeight="true" outlineLevel="0" collapsed="false">
      <c r="A217" s="2"/>
      <c r="B217" s="2"/>
      <c r="C217" s="2"/>
      <c r="D217" s="2"/>
      <c r="E217" s="1" t="str">
        <f aca="false">IF(F217="M",(IF(D217&gt;1971,"ASS",IF(D217&gt;1961,"VET","ARG"))),IF(D217&gt;1971,"ASS","VET"))</f>
        <v>VET</v>
      </c>
      <c r="F217" s="1"/>
      <c r="H217" s="1"/>
      <c r="I217" s="23"/>
    </row>
    <row r="218" customFormat="false" ht="12" hidden="false" customHeight="true" outlineLevel="0" collapsed="false">
      <c r="A218" s="2"/>
      <c r="B218" s="2"/>
      <c r="C218" s="2"/>
      <c r="D218" s="2"/>
      <c r="E218" s="1" t="str">
        <f aca="false">IF(F218="M",(IF(D218&gt;1971,"ASS",IF(D218&gt;1961,"VET","ARG"))),IF(D218&gt;1971,"ASS","VET"))</f>
        <v>VET</v>
      </c>
      <c r="F218" s="1"/>
      <c r="H218" s="1"/>
      <c r="I218" s="23"/>
    </row>
    <row r="219" customFormat="false" ht="12" hidden="false" customHeight="true" outlineLevel="0" collapsed="false">
      <c r="A219" s="2"/>
      <c r="B219" s="2"/>
      <c r="C219" s="2"/>
      <c r="D219" s="2"/>
      <c r="E219" s="1" t="str">
        <f aca="false">IF(F219="M",(IF(D219&gt;1971,"ASS",IF(D219&gt;1961,"VET","ARG"))),IF(D219&gt;1971,"ASS","VET"))</f>
        <v>VET</v>
      </c>
      <c r="F219" s="1"/>
      <c r="H219" s="1"/>
      <c r="I219" s="23"/>
    </row>
    <row r="220" customFormat="false" ht="12" hidden="false" customHeight="true" outlineLevel="0" collapsed="false">
      <c r="A220" s="2"/>
      <c r="B220" s="2"/>
      <c r="C220" s="2"/>
      <c r="D220" s="2"/>
      <c r="E220" s="1" t="str">
        <f aca="false">IF(F220="M",(IF(D220&gt;1971,"ASS",IF(D220&gt;1961,"VET","ARG"))),IF(D220&gt;1971,"ASS","VET"))</f>
        <v>VET</v>
      </c>
      <c r="F220" s="1"/>
      <c r="H220" s="1"/>
      <c r="I220" s="23"/>
    </row>
    <row r="221" customFormat="false" ht="12" hidden="false" customHeight="true" outlineLevel="0" collapsed="false">
      <c r="A221" s="2"/>
      <c r="B221" s="2"/>
      <c r="C221" s="2"/>
      <c r="D221" s="2"/>
      <c r="E221" s="1" t="str">
        <f aca="false">IF(F221="M",(IF(D221&gt;1971,"ASS",IF(D221&gt;1961,"VET","ARG"))),IF(D221&gt;1971,"ASS","VET"))</f>
        <v>VET</v>
      </c>
      <c r="F221" s="1"/>
      <c r="H221" s="1"/>
      <c r="I221" s="23"/>
    </row>
    <row r="222" customFormat="false" ht="12" hidden="false" customHeight="true" outlineLevel="0" collapsed="false">
      <c r="A222" s="2"/>
      <c r="B222" s="2"/>
      <c r="C222" s="2"/>
      <c r="D222" s="2"/>
      <c r="E222" s="1" t="str">
        <f aca="false">IF(F222="M",(IF(D222&gt;1971,"ASS",IF(D222&gt;1961,"VET","ARG"))),IF(D222&gt;1971,"ASS","VET"))</f>
        <v>VET</v>
      </c>
      <c r="F222" s="1"/>
      <c r="H222" s="1"/>
      <c r="I222" s="23"/>
    </row>
    <row r="223" customFormat="false" ht="12" hidden="false" customHeight="true" outlineLevel="0" collapsed="false">
      <c r="A223" s="2"/>
      <c r="B223" s="2"/>
      <c r="C223" s="2"/>
      <c r="D223" s="2"/>
      <c r="E223" s="1" t="str">
        <f aca="false">IF(F223="M",(IF(D223&gt;1971,"ASS",IF(D223&gt;1961,"VET","ARG"))),IF(D223&gt;1971,"ASS","VET"))</f>
        <v>VET</v>
      </c>
      <c r="F223" s="1"/>
      <c r="H223" s="1"/>
      <c r="I223" s="23"/>
    </row>
    <row r="224" customFormat="false" ht="12" hidden="false" customHeight="true" outlineLevel="0" collapsed="false">
      <c r="A224" s="2"/>
      <c r="B224" s="2"/>
      <c r="C224" s="2"/>
      <c r="D224" s="2"/>
      <c r="E224" s="1" t="str">
        <f aca="false">IF(F224="M",(IF(D224&gt;1971,"ASS",IF(D224&gt;1961,"VET","ARG"))),IF(D224&gt;1971,"ASS","VET"))</f>
        <v>VET</v>
      </c>
      <c r="F224" s="1"/>
      <c r="H224" s="1"/>
      <c r="I224" s="23"/>
    </row>
    <row r="225" customFormat="false" ht="12" hidden="false" customHeight="true" outlineLevel="0" collapsed="false">
      <c r="A225" s="2"/>
      <c r="B225" s="2"/>
      <c r="C225" s="2"/>
      <c r="D225" s="2"/>
      <c r="E225" s="1" t="str">
        <f aca="false">IF(F225="M",(IF(D225&gt;1971,"ASS",IF(D225&gt;1961,"VET","ARG"))),IF(D225&gt;1971,"ASS","VET"))</f>
        <v>VET</v>
      </c>
      <c r="F225" s="1"/>
      <c r="H225" s="1"/>
      <c r="I225" s="23"/>
    </row>
    <row r="226" customFormat="false" ht="12" hidden="false" customHeight="true" outlineLevel="0" collapsed="false">
      <c r="A226" s="2"/>
      <c r="B226" s="2"/>
      <c r="C226" s="2"/>
      <c r="D226" s="2"/>
      <c r="E226" s="1" t="str">
        <f aca="false">IF(F226="M",(IF(D226&gt;1971,"ASS",IF(D226&gt;1961,"VET","ARG"))),IF(D226&gt;1971,"ASS","VET"))</f>
        <v>VET</v>
      </c>
      <c r="F226" s="1"/>
      <c r="H226" s="1"/>
      <c r="I226" s="23"/>
    </row>
    <row r="227" customFormat="false" ht="12" hidden="false" customHeight="true" outlineLevel="0" collapsed="false">
      <c r="A227" s="2"/>
      <c r="B227" s="2"/>
      <c r="C227" s="2"/>
      <c r="D227" s="2"/>
      <c r="E227" s="1" t="str">
        <f aca="false">IF(F227="M",(IF(D227&gt;1971,"ASS",IF(D227&gt;1961,"VET","ARG"))),IF(D227&gt;1971,"ASS","VET"))</f>
        <v>VET</v>
      </c>
      <c r="F227" s="1"/>
      <c r="H227" s="1"/>
      <c r="I227" s="23"/>
    </row>
    <row r="228" customFormat="false" ht="12" hidden="false" customHeight="true" outlineLevel="0" collapsed="false">
      <c r="A228" s="2"/>
      <c r="B228" s="2"/>
      <c r="C228" s="2"/>
      <c r="D228" s="2"/>
      <c r="E228" s="1" t="str">
        <f aca="false">IF(F228="M",(IF(D228&gt;1971,"ASS",IF(D228&gt;1961,"VET","ARG"))),IF(D228&gt;1971,"ASS","VET"))</f>
        <v>VET</v>
      </c>
      <c r="F228" s="1"/>
      <c r="H228" s="1"/>
      <c r="I228" s="23"/>
    </row>
    <row r="229" customFormat="false" ht="12" hidden="false" customHeight="true" outlineLevel="0" collapsed="false">
      <c r="A229" s="2"/>
      <c r="B229" s="2"/>
      <c r="C229" s="2"/>
      <c r="D229" s="2"/>
      <c r="E229" s="1" t="str">
        <f aca="false">IF(F229="M",(IF(D229&gt;1971,"ASS",IF(D229&gt;1961,"VET","ARG"))),IF(D229&gt;1971,"ASS","VET"))</f>
        <v>VET</v>
      </c>
      <c r="F229" s="1"/>
      <c r="H229" s="1"/>
      <c r="I229" s="23"/>
    </row>
    <row r="230" customFormat="false" ht="12" hidden="false" customHeight="true" outlineLevel="0" collapsed="false">
      <c r="A230" s="2"/>
      <c r="B230" s="2"/>
      <c r="C230" s="2"/>
      <c r="D230" s="2"/>
      <c r="E230" s="1" t="str">
        <f aca="false">IF(F230="M",(IF(D230&gt;1971,"ASS",IF(D230&gt;1961,"VET","ARG"))),IF(D230&gt;1971,"ASS","VET"))</f>
        <v>VET</v>
      </c>
      <c r="F230" s="1"/>
      <c r="H230" s="1"/>
      <c r="I230" s="23"/>
    </row>
    <row r="231" customFormat="false" ht="12" hidden="false" customHeight="true" outlineLevel="0" collapsed="false">
      <c r="A231" s="2"/>
      <c r="B231" s="2"/>
      <c r="C231" s="2"/>
      <c r="D231" s="2"/>
      <c r="E231" s="1" t="str">
        <f aca="false">IF(F231="M",(IF(D231&gt;1971,"ASS",IF(D231&gt;1961,"VET","ARG"))),IF(D231&gt;1971,"ASS","VET"))</f>
        <v>VET</v>
      </c>
      <c r="F231" s="1"/>
      <c r="H231" s="1"/>
      <c r="I231" s="23"/>
    </row>
    <row r="232" customFormat="false" ht="12" hidden="false" customHeight="true" outlineLevel="0" collapsed="false">
      <c r="A232" s="2"/>
      <c r="B232" s="2"/>
      <c r="C232" s="2"/>
      <c r="D232" s="2"/>
      <c r="E232" s="1" t="str">
        <f aca="false">IF(F232="M",(IF(D232&gt;1971,"ASS",IF(D232&gt;1961,"VET","ARG"))),IF(D232&gt;1971,"ASS","VET"))</f>
        <v>VET</v>
      </c>
      <c r="F232" s="1"/>
      <c r="H232" s="1"/>
      <c r="I232" s="23"/>
    </row>
    <row r="233" customFormat="false" ht="12" hidden="false" customHeight="true" outlineLevel="0" collapsed="false">
      <c r="A233" s="2"/>
      <c r="B233" s="2"/>
      <c r="C233" s="2"/>
      <c r="D233" s="2"/>
      <c r="E233" s="1" t="str">
        <f aca="false">IF(F233="M",(IF(D233&gt;1971,"ASS",IF(D233&gt;1961,"VET","ARG"))),IF(D233&gt;1971,"ASS","VET"))</f>
        <v>VET</v>
      </c>
      <c r="F233" s="1"/>
      <c r="H233" s="1"/>
      <c r="I233" s="23"/>
    </row>
    <row r="234" customFormat="false" ht="12" hidden="false" customHeight="true" outlineLevel="0" collapsed="false">
      <c r="A234" s="2"/>
      <c r="B234" s="2"/>
      <c r="C234" s="2"/>
      <c r="D234" s="2"/>
      <c r="E234" s="1" t="str">
        <f aca="false">IF(F234="M",(IF(D234&gt;1971,"ASS",IF(D234&gt;1961,"VET","ARG"))),IF(D234&gt;1971,"ASS","VET"))</f>
        <v>VET</v>
      </c>
      <c r="F234" s="1"/>
      <c r="H234" s="1"/>
      <c r="I234" s="23"/>
    </row>
    <row r="235" customFormat="false" ht="12" hidden="false" customHeight="true" outlineLevel="0" collapsed="false">
      <c r="A235" s="2"/>
      <c r="B235" s="2"/>
      <c r="C235" s="2"/>
      <c r="D235" s="2"/>
      <c r="E235" s="1" t="str">
        <f aca="false">IF(F235="M",(IF(D235&gt;1971,"ASS",IF(D235&gt;1961,"VET","ARG"))),IF(D235&gt;1971,"ASS","VET"))</f>
        <v>VET</v>
      </c>
      <c r="F235" s="1"/>
      <c r="H235" s="1"/>
      <c r="I235" s="23"/>
    </row>
    <row r="236" customFormat="false" ht="12" hidden="false" customHeight="true" outlineLevel="0" collapsed="false">
      <c r="A236" s="2"/>
      <c r="B236" s="2"/>
      <c r="C236" s="2"/>
      <c r="D236" s="2"/>
      <c r="E236" s="1" t="str">
        <f aca="false">IF(F236="M",(IF(D236&gt;1971,"ASS",IF(D236&gt;1961,"VET","ARG"))),IF(D236&gt;1971,"ASS","VET"))</f>
        <v>VET</v>
      </c>
      <c r="F236" s="1"/>
      <c r="H236" s="1"/>
      <c r="I236" s="23"/>
    </row>
    <row r="237" customFormat="false" ht="12" hidden="false" customHeight="true" outlineLevel="0" collapsed="false">
      <c r="A237" s="2"/>
      <c r="B237" s="2"/>
      <c r="C237" s="2"/>
      <c r="D237" s="2"/>
      <c r="E237" s="1" t="str">
        <f aca="false">IF(F237="M",(IF(D237&gt;1971,"ASS",IF(D237&gt;1961,"VET","ARG"))),IF(D237&gt;1971,"ASS","VET"))</f>
        <v>VET</v>
      </c>
      <c r="F237" s="1"/>
      <c r="H237" s="1"/>
      <c r="I237" s="23"/>
    </row>
    <row r="238" customFormat="false" ht="12" hidden="false" customHeight="true" outlineLevel="0" collapsed="false">
      <c r="A238" s="2"/>
      <c r="B238" s="2"/>
      <c r="C238" s="2"/>
      <c r="D238" s="2"/>
      <c r="E238" s="1" t="str">
        <f aca="false">IF(F238="M",(IF(D238&gt;1971,"ASS",IF(D238&gt;1961,"VET","ARG"))),IF(D238&gt;1971,"ASS","VET"))</f>
        <v>VET</v>
      </c>
      <c r="F238" s="1"/>
      <c r="H238" s="1"/>
      <c r="I238" s="23"/>
    </row>
    <row r="239" customFormat="false" ht="12" hidden="false" customHeight="true" outlineLevel="0" collapsed="false">
      <c r="A239" s="2"/>
      <c r="B239" s="2"/>
      <c r="C239" s="2"/>
      <c r="D239" s="2"/>
      <c r="E239" s="1" t="str">
        <f aca="false">IF(F239="M",(IF(D239&gt;1971,"ASS",IF(D239&gt;1961,"VET","ARG"))),IF(D239&gt;1971,"ASS","VET"))</f>
        <v>VET</v>
      </c>
      <c r="F239" s="1"/>
      <c r="H239" s="1"/>
      <c r="I239" s="23"/>
    </row>
    <row r="240" customFormat="false" ht="12" hidden="false" customHeight="true" outlineLevel="0" collapsed="false">
      <c r="A240" s="2"/>
      <c r="B240" s="2"/>
      <c r="C240" s="2"/>
      <c r="D240" s="2"/>
      <c r="E240" s="1" t="str">
        <f aca="false">IF(F240="M",(IF(D240&gt;1971,"ASS",IF(D240&gt;1961,"VET","ARG"))),IF(D240&gt;1971,"ASS","VET"))</f>
        <v>VET</v>
      </c>
      <c r="F240" s="1"/>
      <c r="H240" s="1"/>
      <c r="I240" s="23"/>
    </row>
    <row r="241" customFormat="false" ht="12" hidden="false" customHeight="true" outlineLevel="0" collapsed="false">
      <c r="A241" s="2"/>
      <c r="B241" s="2"/>
      <c r="C241" s="2"/>
      <c r="D241" s="2"/>
      <c r="E241" s="1" t="str">
        <f aca="false">IF(F241="M",(IF(D241&gt;1971,"ASS",IF(D241&gt;1961,"VET","ARG"))),IF(D241&gt;1971,"ASS","VET"))</f>
        <v>VET</v>
      </c>
      <c r="F241" s="1"/>
      <c r="H241" s="1"/>
      <c r="I241" s="23"/>
    </row>
    <row r="242" customFormat="false" ht="12" hidden="false" customHeight="true" outlineLevel="0" collapsed="false">
      <c r="A242" s="2"/>
      <c r="B242" s="2"/>
      <c r="C242" s="2"/>
      <c r="D242" s="2"/>
      <c r="E242" s="1" t="str">
        <f aca="false">IF(F242="M",(IF(D242&gt;1971,"ASS",IF(D242&gt;1961,"VET","ARG"))),IF(D242&gt;1971,"ASS","VET"))</f>
        <v>VET</v>
      </c>
      <c r="F242" s="1"/>
      <c r="H242" s="1"/>
      <c r="I242" s="23"/>
    </row>
    <row r="243" customFormat="false" ht="12" hidden="false" customHeight="true" outlineLevel="0" collapsed="false">
      <c r="A243" s="2"/>
      <c r="B243" s="2"/>
      <c r="C243" s="2"/>
      <c r="D243" s="2"/>
      <c r="E243" s="1" t="str">
        <f aca="false">IF(F243="M",(IF(D243&gt;1971,"ASS",IF(D243&gt;1961,"VET","ARG"))),IF(D243&gt;1971,"ASS","VET"))</f>
        <v>VET</v>
      </c>
      <c r="F243" s="1"/>
      <c r="H243" s="1"/>
      <c r="I243" s="23"/>
    </row>
    <row r="244" customFormat="false" ht="12" hidden="false" customHeight="true" outlineLevel="0" collapsed="false">
      <c r="A244" s="2"/>
      <c r="B244" s="2"/>
      <c r="C244" s="2"/>
      <c r="D244" s="2"/>
      <c r="E244" s="1" t="str">
        <f aca="false">IF(F244="M",(IF(D244&gt;1971,"ASS",IF(D244&gt;1961,"VET","ARG"))),IF(D244&gt;1971,"ASS","VET"))</f>
        <v>VET</v>
      </c>
      <c r="F244" s="1"/>
      <c r="H244" s="1"/>
      <c r="I244" s="23"/>
    </row>
    <row r="245" customFormat="false" ht="12" hidden="false" customHeight="true" outlineLevel="0" collapsed="false">
      <c r="A245" s="2"/>
      <c r="B245" s="2"/>
      <c r="C245" s="2"/>
      <c r="D245" s="2"/>
      <c r="E245" s="1" t="str">
        <f aca="false">IF(F245="M",(IF(D245&gt;1971,"ASS",IF(D245&gt;1961,"VET","ARG"))),IF(D245&gt;1971,"ASS","VET"))</f>
        <v>VET</v>
      </c>
      <c r="F245" s="1"/>
      <c r="H245" s="1"/>
      <c r="I245" s="23"/>
    </row>
    <row r="246" customFormat="false" ht="12" hidden="false" customHeight="true" outlineLevel="0" collapsed="false">
      <c r="A246" s="2"/>
      <c r="B246" s="2"/>
      <c r="C246" s="2"/>
      <c r="D246" s="2"/>
      <c r="E246" s="1" t="str">
        <f aca="false">IF(F246="M",(IF(D246&gt;1971,"ASS",IF(D246&gt;1961,"VET","ARG"))),IF(D246&gt;1971,"ASS","VET"))</f>
        <v>VET</v>
      </c>
      <c r="F246" s="1"/>
      <c r="H246" s="1"/>
      <c r="I246" s="23"/>
    </row>
    <row r="247" customFormat="false" ht="12" hidden="false" customHeight="true" outlineLevel="0" collapsed="false">
      <c r="A247" s="2"/>
      <c r="B247" s="2"/>
      <c r="C247" s="2"/>
      <c r="D247" s="2"/>
      <c r="E247" s="1" t="str">
        <f aca="false">IF(F247="M",(IF(D247&gt;1971,"ASS",IF(D247&gt;1961,"VET","ARG"))),IF(D247&gt;1971,"ASS","VET"))</f>
        <v>VET</v>
      </c>
      <c r="F247" s="1"/>
      <c r="H247" s="1"/>
      <c r="I247" s="23"/>
    </row>
    <row r="248" customFormat="false" ht="12" hidden="false" customHeight="true" outlineLevel="0" collapsed="false">
      <c r="A248" s="2"/>
      <c r="B248" s="2"/>
      <c r="C248" s="2"/>
      <c r="D248" s="2"/>
      <c r="E248" s="1" t="str">
        <f aca="false">IF(F248="M",(IF(D248&gt;1971,"ASS",IF(D248&gt;1961,"VET","ARG"))),IF(D248&gt;1971,"ASS","VET"))</f>
        <v>VET</v>
      </c>
      <c r="F248" s="1"/>
      <c r="H248" s="1"/>
      <c r="I248" s="23"/>
    </row>
    <row r="249" customFormat="false" ht="12" hidden="false" customHeight="true" outlineLevel="0" collapsed="false">
      <c r="A249" s="2"/>
      <c r="B249" s="2"/>
      <c r="C249" s="2"/>
      <c r="D249" s="2"/>
      <c r="E249" s="1" t="str">
        <f aca="false">IF(F249="M",(IF(D249&gt;1971,"ASS",IF(D249&gt;1961,"VET","ARG"))),IF(D249&gt;1971,"ASS","VET"))</f>
        <v>VET</v>
      </c>
      <c r="F249" s="1"/>
      <c r="H249" s="1"/>
      <c r="I249" s="23"/>
    </row>
    <row r="250" customFormat="false" ht="12" hidden="false" customHeight="true" outlineLevel="0" collapsed="false">
      <c r="A250" s="2"/>
      <c r="B250" s="2"/>
      <c r="C250" s="2"/>
      <c r="D250" s="2"/>
      <c r="E250" s="1" t="str">
        <f aca="false">IF(F250="M",(IF(D250&gt;1971,"ASS",IF(D250&gt;1961,"VET","ARG"))),IF(D250&gt;1971,"ASS","VET"))</f>
        <v>VET</v>
      </c>
      <c r="F250" s="1"/>
      <c r="H250" s="1"/>
      <c r="I250" s="23"/>
    </row>
    <row r="251" customFormat="false" ht="12" hidden="false" customHeight="true" outlineLevel="0" collapsed="false">
      <c r="A251" s="2"/>
      <c r="B251" s="2"/>
      <c r="C251" s="2"/>
      <c r="D251" s="2"/>
      <c r="E251" s="1" t="str">
        <f aca="false">IF(F251="M",(IF(D251&gt;1971,"ASS",IF(D251&gt;1961,"VET","ARG"))),IF(D251&gt;1971,"ASS","VET"))</f>
        <v>VET</v>
      </c>
      <c r="F251" s="1"/>
      <c r="H251" s="1"/>
      <c r="I251" s="23"/>
    </row>
    <row r="252" customFormat="false" ht="12" hidden="false" customHeight="true" outlineLevel="0" collapsed="false">
      <c r="A252" s="2"/>
      <c r="B252" s="2"/>
      <c r="C252" s="2"/>
      <c r="D252" s="2"/>
      <c r="E252" s="1" t="str">
        <f aca="false">IF(F252="M",(IF(D252&gt;1971,"ASS",IF(D252&gt;1961,"VET","ARG"))),IF(D252&gt;1971,"ASS","VET"))</f>
        <v>VET</v>
      </c>
      <c r="F252" s="1"/>
      <c r="H252" s="1"/>
      <c r="I252" s="23"/>
    </row>
    <row r="253" customFormat="false" ht="12" hidden="false" customHeight="true" outlineLevel="0" collapsed="false">
      <c r="A253" s="2"/>
      <c r="B253" s="2"/>
      <c r="C253" s="2"/>
      <c r="D253" s="2"/>
      <c r="E253" s="1" t="str">
        <f aca="false">IF(F253="M",(IF(D253&gt;1971,"ASS",IF(D253&gt;1961,"VET","ARG"))),IF(D253&gt;1971,"ASS","VET"))</f>
        <v>VET</v>
      </c>
      <c r="F253" s="1"/>
      <c r="H253" s="1"/>
      <c r="I253" s="23"/>
    </row>
    <row r="254" customFormat="false" ht="12" hidden="false" customHeight="true" outlineLevel="0" collapsed="false">
      <c r="A254" s="2"/>
      <c r="B254" s="2"/>
      <c r="C254" s="2"/>
      <c r="D254" s="2"/>
      <c r="E254" s="1" t="str">
        <f aca="false">IF(F254="M",(IF(D254&gt;1971,"ASS",IF(D254&gt;1961,"VET","ARG"))),IF(D254&gt;1971,"ASS","VET"))</f>
        <v>VET</v>
      </c>
      <c r="F254" s="1"/>
      <c r="H254" s="1"/>
      <c r="I254" s="23"/>
    </row>
    <row r="255" customFormat="false" ht="12" hidden="false" customHeight="true" outlineLevel="0" collapsed="false">
      <c r="A255" s="2"/>
      <c r="B255" s="2"/>
      <c r="C255" s="2"/>
      <c r="D255" s="2"/>
      <c r="E255" s="1" t="str">
        <f aca="false">IF(F255="M",(IF(D255&gt;1971,"ASS",IF(D255&gt;1961,"VET","ARG"))),IF(D255&gt;1971,"ASS","VET"))</f>
        <v>VET</v>
      </c>
      <c r="F255" s="1"/>
      <c r="H255" s="1"/>
      <c r="I255" s="23"/>
    </row>
    <row r="256" customFormat="false" ht="12" hidden="false" customHeight="true" outlineLevel="0" collapsed="false">
      <c r="A256" s="2"/>
      <c r="B256" s="2"/>
      <c r="C256" s="2"/>
      <c r="D256" s="2"/>
      <c r="E256" s="1" t="str">
        <f aca="false">IF(F256="M",(IF(D256&gt;1971,"ASS",IF(D256&gt;1961,"VET","ARG"))),IF(D256&gt;1971,"ASS","VET"))</f>
        <v>VET</v>
      </c>
      <c r="F256" s="1"/>
      <c r="H256" s="1"/>
      <c r="I256" s="23"/>
    </row>
    <row r="257" customFormat="false" ht="12" hidden="false" customHeight="true" outlineLevel="0" collapsed="false">
      <c r="A257" s="2"/>
      <c r="B257" s="2"/>
      <c r="C257" s="2"/>
      <c r="D257" s="2"/>
      <c r="E257" s="1" t="str">
        <f aca="false">IF(F257="M",(IF(D257&gt;1971,"ASS",IF(D257&gt;1961,"VET","ARG"))),IF(D257&gt;1971,"ASS","VET"))</f>
        <v>VET</v>
      </c>
      <c r="F257" s="1"/>
      <c r="H257" s="1"/>
      <c r="I257" s="23"/>
    </row>
    <row r="258" customFormat="false" ht="12" hidden="false" customHeight="true" outlineLevel="0" collapsed="false">
      <c r="A258" s="2"/>
      <c r="B258" s="2"/>
      <c r="C258" s="2"/>
      <c r="D258" s="2"/>
      <c r="E258" s="1" t="str">
        <f aca="false">IF(F258="M",(IF(D258&gt;1971,"ASS",IF(D258&gt;1961,"VET","ARG"))),IF(D258&gt;1971,"ASS","VET"))</f>
        <v>VET</v>
      </c>
      <c r="F258" s="1"/>
      <c r="H258" s="1"/>
      <c r="I258" s="23"/>
    </row>
    <row r="259" customFormat="false" ht="12" hidden="false" customHeight="true" outlineLevel="0" collapsed="false">
      <c r="A259" s="2"/>
      <c r="B259" s="2"/>
      <c r="C259" s="2"/>
      <c r="D259" s="2"/>
      <c r="E259" s="1" t="str">
        <f aca="false">IF(F259="M",(IF(D259&gt;1971,"ASS",IF(D259&gt;1961,"VET","ARG"))),IF(D259&gt;1971,"ASS","VET"))</f>
        <v>VET</v>
      </c>
      <c r="F259" s="1"/>
      <c r="H259" s="1"/>
      <c r="I259" s="23"/>
    </row>
    <row r="260" customFormat="false" ht="12" hidden="false" customHeight="true" outlineLevel="0" collapsed="false">
      <c r="A260" s="2"/>
      <c r="B260" s="2"/>
      <c r="C260" s="2"/>
      <c r="D260" s="2"/>
      <c r="E260" s="1" t="str">
        <f aca="false">IF(F260="M",(IF(D260&gt;1971,"ASS",IF(D260&gt;1961,"VET","ARG"))),IF(D260&gt;1971,"ASS","VET"))</f>
        <v>VET</v>
      </c>
      <c r="F260" s="1"/>
      <c r="H260" s="1"/>
      <c r="I260" s="23"/>
    </row>
    <row r="261" customFormat="false" ht="12" hidden="false" customHeight="true" outlineLevel="0" collapsed="false">
      <c r="A261" s="2"/>
      <c r="B261" s="2"/>
      <c r="C261" s="2"/>
      <c r="D261" s="2"/>
      <c r="E261" s="1" t="str">
        <f aca="false">IF(F261="M",(IF(D261&gt;1971,"ASS",IF(D261&gt;1961,"VET","ARG"))),IF(D261&gt;1971,"ASS","VET"))</f>
        <v>VET</v>
      </c>
      <c r="F261" s="1"/>
      <c r="H261" s="1"/>
      <c r="I261" s="23"/>
    </row>
    <row r="262" customFormat="false" ht="12" hidden="false" customHeight="true" outlineLevel="0" collapsed="false">
      <c r="A262" s="2"/>
      <c r="B262" s="2"/>
      <c r="C262" s="2"/>
      <c r="D262" s="2"/>
      <c r="E262" s="1" t="str">
        <f aca="false">IF(F262="M",(IF(D262&gt;1971,"ASS",IF(D262&gt;1961,"VET","ARG"))),IF(D262&gt;1971,"ASS","VET"))</f>
        <v>VET</v>
      </c>
      <c r="F262" s="1"/>
      <c r="H262" s="1"/>
      <c r="I262" s="23"/>
    </row>
    <row r="263" customFormat="false" ht="12" hidden="false" customHeight="true" outlineLevel="0" collapsed="false">
      <c r="A263" s="2"/>
      <c r="B263" s="2"/>
      <c r="C263" s="2"/>
      <c r="D263" s="2"/>
      <c r="E263" s="1" t="str">
        <f aca="false">IF(F263="M",(IF(D263&gt;1971,"ASS",IF(D263&gt;1961,"VET","ARG"))),IF(D263&gt;1971,"ASS","VET"))</f>
        <v>VET</v>
      </c>
      <c r="F263" s="1"/>
      <c r="H263" s="1"/>
      <c r="I263" s="23"/>
    </row>
    <row r="264" customFormat="false" ht="12" hidden="false" customHeight="true" outlineLevel="0" collapsed="false">
      <c r="A264" s="2"/>
      <c r="B264" s="2"/>
      <c r="C264" s="2"/>
      <c r="D264" s="2"/>
      <c r="E264" s="1" t="str">
        <f aca="false">IF(F264="M",(IF(D264&gt;1971,"ASS",IF(D264&gt;1961,"VET","ARG"))),IF(D264&gt;1971,"ASS","VET"))</f>
        <v>VET</v>
      </c>
      <c r="F264" s="1"/>
      <c r="H264" s="1"/>
      <c r="I264" s="23"/>
    </row>
    <row r="265" customFormat="false" ht="12" hidden="false" customHeight="true" outlineLevel="0" collapsed="false">
      <c r="A265" s="2"/>
      <c r="B265" s="2"/>
      <c r="C265" s="2"/>
      <c r="D265" s="2"/>
      <c r="E265" s="1" t="str">
        <f aca="false">IF(F265="M",(IF(D265&gt;1971,"ASS",IF(D265&gt;1961,"VET","ARG"))),IF(D265&gt;1971,"ASS","VET"))</f>
        <v>VET</v>
      </c>
      <c r="F265" s="1"/>
      <c r="H265" s="1"/>
      <c r="I265" s="23"/>
    </row>
    <row r="266" customFormat="false" ht="12" hidden="false" customHeight="true" outlineLevel="0" collapsed="false">
      <c r="A266" s="2"/>
      <c r="B266" s="2"/>
      <c r="C266" s="2"/>
      <c r="D266" s="2"/>
      <c r="E266" s="1" t="str">
        <f aca="false">IF(F266="M",(IF(D266&gt;1971,"ASS",IF(D266&gt;1961,"VET","ARG"))),IF(D266&gt;1971,"ASS","VET"))</f>
        <v>VET</v>
      </c>
      <c r="F266" s="1"/>
      <c r="H266" s="1"/>
      <c r="I266" s="23"/>
    </row>
    <row r="267" customFormat="false" ht="12" hidden="false" customHeight="true" outlineLevel="0" collapsed="false">
      <c r="A267" s="2"/>
      <c r="B267" s="2"/>
      <c r="C267" s="2"/>
      <c r="D267" s="2"/>
      <c r="E267" s="1" t="str">
        <f aca="false">IF(F267="M",(IF(D267&gt;1971,"ASS",IF(D267&gt;1961,"VET","ARG"))),IF(D267&gt;1971,"ASS","VET"))</f>
        <v>VET</v>
      </c>
      <c r="F267" s="1"/>
      <c r="H267" s="1"/>
      <c r="I267" s="23"/>
    </row>
    <row r="268" customFormat="false" ht="12" hidden="false" customHeight="true" outlineLevel="0" collapsed="false">
      <c r="A268" s="2"/>
      <c r="B268" s="2"/>
      <c r="C268" s="2"/>
      <c r="D268" s="2"/>
      <c r="E268" s="1" t="str">
        <f aca="false">IF(F268="M",(IF(D268&gt;1971,"ASS",IF(D268&gt;1961,"VET","ARG"))),IF(D268&gt;1971,"ASS","VET"))</f>
        <v>VET</v>
      </c>
      <c r="F268" s="1"/>
      <c r="H268" s="1"/>
      <c r="I268" s="23"/>
    </row>
    <row r="269" customFormat="false" ht="12" hidden="false" customHeight="true" outlineLevel="0" collapsed="false">
      <c r="A269" s="2"/>
      <c r="B269" s="2"/>
      <c r="C269" s="2"/>
      <c r="D269" s="2"/>
      <c r="E269" s="1" t="str">
        <f aca="false">IF(F269="M",(IF(D269&gt;1971,"ASS",IF(D269&gt;1961,"VET","ARG"))),IF(D269&gt;1971,"ASS","VET"))</f>
        <v>VET</v>
      </c>
      <c r="F269" s="1"/>
      <c r="H269" s="1"/>
      <c r="I269" s="23"/>
    </row>
    <row r="270" customFormat="false" ht="12" hidden="false" customHeight="true" outlineLevel="0" collapsed="false">
      <c r="A270" s="2"/>
      <c r="B270" s="2"/>
      <c r="C270" s="2"/>
      <c r="D270" s="2"/>
      <c r="E270" s="1" t="str">
        <f aca="false">IF(F270="M",(IF(D270&gt;1971,"ASS",IF(D270&gt;1961,"VET","ARG"))),IF(D270&gt;1971,"ASS","VET"))</f>
        <v>VET</v>
      </c>
      <c r="F270" s="1"/>
      <c r="H270" s="1"/>
      <c r="I270" s="23"/>
    </row>
    <row r="271" customFormat="false" ht="12" hidden="false" customHeight="true" outlineLevel="0" collapsed="false">
      <c r="A271" s="2"/>
      <c r="B271" s="2"/>
      <c r="C271" s="2"/>
      <c r="D271" s="2"/>
      <c r="E271" s="1" t="str">
        <f aca="false">IF(F271="M",(IF(D271&gt;1971,"ASS",IF(D271&gt;1961,"VET","ARG"))),IF(D271&gt;1971,"ASS","VET"))</f>
        <v>VET</v>
      </c>
      <c r="F271" s="1"/>
      <c r="H271" s="1"/>
      <c r="I271" s="23"/>
    </row>
    <row r="272" customFormat="false" ht="12" hidden="false" customHeight="true" outlineLevel="0" collapsed="false">
      <c r="A272" s="2"/>
      <c r="B272" s="2"/>
      <c r="C272" s="2"/>
      <c r="D272" s="2"/>
      <c r="E272" s="1" t="str">
        <f aca="false">IF(F272="M",(IF(D272&gt;1971,"ASS",IF(D272&gt;1961,"VET","ARG"))),IF(D272&gt;1971,"ASS","VET"))</f>
        <v>VET</v>
      </c>
      <c r="F272" s="1"/>
      <c r="H272" s="1"/>
      <c r="I272" s="23"/>
    </row>
    <row r="273" customFormat="false" ht="12" hidden="false" customHeight="true" outlineLevel="0" collapsed="false">
      <c r="A273" s="2"/>
      <c r="B273" s="2"/>
      <c r="C273" s="2"/>
      <c r="D273" s="2"/>
      <c r="E273" s="1" t="str">
        <f aca="false">IF(F273="M",(IF(D273&gt;1971,"ASS",IF(D273&gt;1961,"VET","ARG"))),IF(D273&gt;1971,"ASS","VET"))</f>
        <v>VET</v>
      </c>
      <c r="F273" s="1"/>
      <c r="H273" s="1"/>
      <c r="I273" s="23"/>
    </row>
    <row r="274" customFormat="false" ht="12" hidden="false" customHeight="true" outlineLevel="0" collapsed="false">
      <c r="A274" s="2"/>
      <c r="B274" s="2"/>
      <c r="C274" s="2"/>
      <c r="D274" s="2"/>
      <c r="E274" s="1" t="str">
        <f aca="false">IF(F274="M",(IF(D274&gt;1971,"ASS",IF(D274&gt;1961,"VET","ARG"))),IF(D274&gt;1971,"ASS","VET"))</f>
        <v>VET</v>
      </c>
      <c r="F274" s="1"/>
      <c r="H274" s="1"/>
      <c r="I274" s="23"/>
    </row>
    <row r="275" customFormat="false" ht="12" hidden="false" customHeight="true" outlineLevel="0" collapsed="false">
      <c r="A275" s="2"/>
      <c r="B275" s="2"/>
      <c r="C275" s="2"/>
      <c r="D275" s="2"/>
      <c r="E275" s="1" t="str">
        <f aca="false">IF(F275="M",(IF(D275&gt;1971,"ASS",IF(D275&gt;1961,"VET","ARG"))),IF(D275&gt;1971,"ASS","VET"))</f>
        <v>VET</v>
      </c>
      <c r="F275" s="1"/>
      <c r="H275" s="1"/>
      <c r="I275" s="23"/>
    </row>
    <row r="276" customFormat="false" ht="12" hidden="false" customHeight="true" outlineLevel="0" collapsed="false">
      <c r="A276" s="2"/>
      <c r="B276" s="2"/>
      <c r="C276" s="2"/>
      <c r="D276" s="2"/>
      <c r="E276" s="1" t="str">
        <f aca="false">IF(F276="M",(IF(D276&gt;1971,"ASS",IF(D276&gt;1961,"VET","ARG"))),IF(D276&gt;1971,"ASS","VET"))</f>
        <v>VET</v>
      </c>
      <c r="F276" s="1"/>
      <c r="H276" s="1"/>
      <c r="I276" s="23"/>
    </row>
    <row r="277" customFormat="false" ht="12" hidden="false" customHeight="true" outlineLevel="0" collapsed="false">
      <c r="A277" s="2"/>
      <c r="B277" s="2"/>
      <c r="C277" s="2"/>
      <c r="D277" s="2"/>
      <c r="E277" s="1" t="str">
        <f aca="false">IF(F277="M",(IF(D277&gt;1971,"ASS",IF(D277&gt;1961,"VET","ARG"))),IF(D277&gt;1971,"ASS","VET"))</f>
        <v>VET</v>
      </c>
      <c r="F277" s="1"/>
      <c r="H277" s="1"/>
      <c r="I277" s="23"/>
    </row>
    <row r="278" customFormat="false" ht="12" hidden="false" customHeight="true" outlineLevel="0" collapsed="false">
      <c r="A278" s="2"/>
      <c r="B278" s="2"/>
      <c r="C278" s="2"/>
      <c r="D278" s="2"/>
      <c r="E278" s="1" t="str">
        <f aca="false">IF(F278="M",(IF(D278&gt;1971,"ASS",IF(D278&gt;1961,"VET","ARG"))),IF(D278&gt;1971,"ASS","VET"))</f>
        <v>VET</v>
      </c>
      <c r="F278" s="1"/>
      <c r="H278" s="1"/>
      <c r="I278" s="23"/>
    </row>
    <row r="279" customFormat="false" ht="12" hidden="false" customHeight="true" outlineLevel="0" collapsed="false">
      <c r="A279" s="2"/>
      <c r="B279" s="2"/>
      <c r="C279" s="2"/>
      <c r="D279" s="2"/>
      <c r="E279" s="1" t="str">
        <f aca="false">IF(F279="M",(IF(D279&gt;1971,"ASS",IF(D279&gt;1961,"VET","ARG"))),IF(D279&gt;1971,"ASS","VET"))</f>
        <v>VET</v>
      </c>
      <c r="F279" s="1"/>
      <c r="H279" s="1"/>
      <c r="I279" s="23"/>
    </row>
    <row r="280" customFormat="false" ht="12" hidden="false" customHeight="true" outlineLevel="0" collapsed="false">
      <c r="A280" s="2"/>
      <c r="B280" s="2"/>
      <c r="C280" s="2"/>
      <c r="D280" s="2"/>
      <c r="E280" s="1" t="str">
        <f aca="false">IF(F280="M",(IF(D280&gt;1971,"ASS",IF(D280&gt;1961,"VET","ARG"))),IF(D280&gt;1971,"ASS","VET"))</f>
        <v>VET</v>
      </c>
      <c r="F280" s="1"/>
      <c r="H280" s="1"/>
      <c r="I280" s="23"/>
    </row>
    <row r="281" customFormat="false" ht="12" hidden="false" customHeight="true" outlineLevel="0" collapsed="false">
      <c r="A281" s="2"/>
      <c r="B281" s="2"/>
      <c r="C281" s="2"/>
      <c r="D281" s="2"/>
      <c r="E281" s="1" t="str">
        <f aca="false">IF(F281="M",(IF(D281&gt;1971,"ASS",IF(D281&gt;1961,"VET","ARG"))),IF(D281&gt;1971,"ASS","VET"))</f>
        <v>VET</v>
      </c>
      <c r="F281" s="1"/>
      <c r="H281" s="1"/>
      <c r="I281" s="23"/>
    </row>
    <row r="282" customFormat="false" ht="12" hidden="false" customHeight="true" outlineLevel="0" collapsed="false">
      <c r="A282" s="2"/>
      <c r="B282" s="2"/>
      <c r="C282" s="2"/>
      <c r="D282" s="2"/>
      <c r="E282" s="1" t="str">
        <f aca="false">IF(F282="M",(IF(D282&gt;1971,"ASS",IF(D282&gt;1961,"VET","ARG"))),IF(D282&gt;1971,"ASS","VET"))</f>
        <v>VET</v>
      </c>
      <c r="F282" s="1"/>
      <c r="H282" s="1"/>
      <c r="I282" s="23"/>
    </row>
    <row r="283" customFormat="false" ht="12" hidden="false" customHeight="true" outlineLevel="0" collapsed="false">
      <c r="A283" s="2"/>
      <c r="B283" s="2"/>
      <c r="C283" s="2"/>
      <c r="D283" s="2"/>
      <c r="E283" s="1" t="str">
        <f aca="false">IF(F283="M",(IF(D283&gt;1971,"ASS",IF(D283&gt;1961,"VET","ARG"))),IF(D283&gt;1971,"ASS","VET"))</f>
        <v>VET</v>
      </c>
      <c r="F283" s="1"/>
      <c r="H283" s="1"/>
      <c r="I283" s="23"/>
    </row>
    <row r="284" customFormat="false" ht="12" hidden="false" customHeight="true" outlineLevel="0" collapsed="false">
      <c r="A284" s="2"/>
      <c r="B284" s="2"/>
      <c r="C284" s="2"/>
      <c r="D284" s="2"/>
      <c r="E284" s="1" t="str">
        <f aca="false">IF(F284="M",(IF(D284&gt;1971,"ASS",IF(D284&gt;1961,"VET","ARG"))),IF(D284&gt;1971,"ASS","VET"))</f>
        <v>VET</v>
      </c>
      <c r="F284" s="1"/>
      <c r="H284" s="1"/>
      <c r="I284" s="23"/>
    </row>
    <row r="285" customFormat="false" ht="12" hidden="false" customHeight="true" outlineLevel="0" collapsed="false">
      <c r="A285" s="2"/>
      <c r="B285" s="2"/>
      <c r="C285" s="2"/>
      <c r="D285" s="2"/>
      <c r="E285" s="1" t="str">
        <f aca="false">IF(F285="M",(IF(D285&gt;1971,"ASS",IF(D285&gt;1961,"VET","ARG"))),IF(D285&gt;1971,"ASS","VET"))</f>
        <v>VET</v>
      </c>
      <c r="F285" s="1"/>
      <c r="H285" s="1"/>
      <c r="I285" s="23"/>
    </row>
    <row r="286" customFormat="false" ht="12" hidden="false" customHeight="true" outlineLevel="0" collapsed="false">
      <c r="A286" s="2"/>
      <c r="B286" s="2"/>
      <c r="C286" s="2"/>
      <c r="D286" s="2"/>
      <c r="E286" s="1" t="str">
        <f aca="false">IF(F286="M",(IF(D286&gt;1971,"ASS",IF(D286&gt;1961,"VET","ARG"))),IF(D286&gt;1971,"ASS","VET"))</f>
        <v>VET</v>
      </c>
      <c r="F286" s="1"/>
      <c r="H286" s="1"/>
      <c r="I286" s="23"/>
    </row>
    <row r="287" customFormat="false" ht="12" hidden="false" customHeight="true" outlineLevel="0" collapsed="false">
      <c r="A287" s="2"/>
      <c r="B287" s="2"/>
      <c r="C287" s="2"/>
      <c r="D287" s="2"/>
      <c r="E287" s="1" t="str">
        <f aca="false">IF(F287="M",(IF(D287&gt;1971,"ASS",IF(D287&gt;1961,"VET","ARG"))),IF(D287&gt;1971,"ASS","VET"))</f>
        <v>VET</v>
      </c>
      <c r="F287" s="1"/>
      <c r="H287" s="1"/>
      <c r="I287" s="23"/>
    </row>
    <row r="288" customFormat="false" ht="12" hidden="false" customHeight="true" outlineLevel="0" collapsed="false">
      <c r="A288" s="2"/>
      <c r="B288" s="2"/>
      <c r="C288" s="2"/>
      <c r="D288" s="2"/>
      <c r="E288" s="1" t="str">
        <f aca="false">IF(F288="M",(IF(D288&gt;1971,"ASS",IF(D288&gt;1961,"VET","ARG"))),IF(D288&gt;1971,"ASS","VET"))</f>
        <v>VET</v>
      </c>
      <c r="F288" s="1"/>
      <c r="H288" s="1"/>
      <c r="I288" s="23"/>
    </row>
    <row r="289" customFormat="false" ht="12" hidden="false" customHeight="true" outlineLevel="0" collapsed="false">
      <c r="A289" s="2"/>
      <c r="B289" s="2"/>
      <c r="C289" s="2"/>
      <c r="D289" s="2"/>
      <c r="E289" s="1" t="str">
        <f aca="false">IF(F289="M",(IF(D289&gt;1971,"ASS",IF(D289&gt;1961,"VET","ARG"))),IF(D289&gt;1971,"ASS","VET"))</f>
        <v>VET</v>
      </c>
      <c r="F289" s="1"/>
      <c r="H289" s="1"/>
      <c r="I289" s="23"/>
    </row>
    <row r="290" customFormat="false" ht="12" hidden="false" customHeight="true" outlineLevel="0" collapsed="false">
      <c r="A290" s="2"/>
      <c r="B290" s="2"/>
      <c r="C290" s="2"/>
      <c r="D290" s="2"/>
      <c r="E290" s="1" t="str">
        <f aca="false">IF(F290="M",(IF(D290&gt;1971,"ASS",IF(D290&gt;1961,"VET","ARG"))),IF(D290&gt;1971,"ASS","VET"))</f>
        <v>VET</v>
      </c>
      <c r="F290" s="1"/>
      <c r="H290" s="1"/>
      <c r="I290" s="23"/>
    </row>
    <row r="291" customFormat="false" ht="12" hidden="false" customHeight="true" outlineLevel="0" collapsed="false">
      <c r="A291" s="2"/>
      <c r="B291" s="2"/>
      <c r="C291" s="2"/>
      <c r="D291" s="2"/>
      <c r="E291" s="1" t="str">
        <f aca="false">IF(F291="M",(IF(D291&gt;1971,"ASS",IF(D291&gt;1961,"VET","ARG"))),IF(D291&gt;1971,"ASS","VET"))</f>
        <v>VET</v>
      </c>
      <c r="F291" s="1"/>
      <c r="H291" s="1"/>
      <c r="I291" s="23"/>
    </row>
    <row r="292" customFormat="false" ht="12" hidden="false" customHeight="true" outlineLevel="0" collapsed="false">
      <c r="A292" s="2"/>
      <c r="B292" s="2"/>
      <c r="C292" s="2"/>
      <c r="D292" s="2"/>
      <c r="E292" s="1" t="str">
        <f aca="false">IF(F292="M",(IF(D292&gt;1971,"ASS",IF(D292&gt;1961,"VET","ARG"))),IF(D292&gt;1971,"ASS","VET"))</f>
        <v>VET</v>
      </c>
      <c r="F292" s="1"/>
      <c r="H292" s="1"/>
      <c r="I292" s="23"/>
    </row>
    <row r="293" customFormat="false" ht="12" hidden="false" customHeight="true" outlineLevel="0" collapsed="false">
      <c r="A293" s="2"/>
      <c r="B293" s="2"/>
      <c r="C293" s="2"/>
      <c r="D293" s="2"/>
      <c r="E293" s="1" t="str">
        <f aca="false">IF(F293="M",(IF(D293&gt;1971,"ASS",IF(D293&gt;1961,"VET","ARG"))),IF(D293&gt;1971,"ASS","VET"))</f>
        <v>VET</v>
      </c>
      <c r="F293" s="1"/>
      <c r="H293" s="1"/>
      <c r="I293" s="23"/>
    </row>
    <row r="294" customFormat="false" ht="12" hidden="false" customHeight="true" outlineLevel="0" collapsed="false">
      <c r="A294" s="2"/>
      <c r="B294" s="2"/>
      <c r="C294" s="2"/>
      <c r="D294" s="2"/>
      <c r="E294" s="1" t="str">
        <f aca="false">IF(F294="M",(IF(D294&gt;1971,"ASS",IF(D294&gt;1961,"VET","ARG"))),IF(D294&gt;1971,"ASS","VET"))</f>
        <v>VET</v>
      </c>
      <c r="F294" s="1"/>
      <c r="H294" s="1"/>
      <c r="I294" s="23"/>
    </row>
    <row r="295" customFormat="false" ht="12" hidden="false" customHeight="true" outlineLevel="0" collapsed="false">
      <c r="A295" s="2"/>
      <c r="B295" s="2"/>
      <c r="C295" s="2"/>
      <c r="D295" s="2"/>
      <c r="E295" s="1" t="str">
        <f aca="false">IF(F295="M",(IF(D295&gt;1971,"ASS",IF(D295&gt;1961,"VET","ARG"))),IF(D295&gt;1971,"ASS","VET"))</f>
        <v>VET</v>
      </c>
      <c r="F295" s="1"/>
      <c r="H295" s="1"/>
      <c r="I295" s="23"/>
    </row>
    <row r="296" customFormat="false" ht="12" hidden="false" customHeight="true" outlineLevel="0" collapsed="false">
      <c r="A296" s="2"/>
      <c r="B296" s="2"/>
      <c r="C296" s="2"/>
      <c r="D296" s="2"/>
      <c r="E296" s="1" t="str">
        <f aca="false">IF(F296="M",(IF(D296&gt;1971,"ASS",IF(D296&gt;1961,"VET","ARG"))),IF(D296&gt;1971,"ASS","VET"))</f>
        <v>VET</v>
      </c>
      <c r="F296" s="1"/>
      <c r="H296" s="1"/>
      <c r="I296" s="23"/>
    </row>
    <row r="297" customFormat="false" ht="12" hidden="false" customHeight="true" outlineLevel="0" collapsed="false">
      <c r="A297" s="2"/>
      <c r="B297" s="2"/>
      <c r="C297" s="2"/>
      <c r="D297" s="2"/>
      <c r="E297" s="1" t="str">
        <f aca="false">IF(F297="M",(IF(D297&gt;1971,"ASS",IF(D297&gt;1961,"VET","ARG"))),IF(D297&gt;1971,"ASS","VET"))</f>
        <v>VET</v>
      </c>
      <c r="F297" s="1"/>
      <c r="H297" s="1"/>
      <c r="I297" s="23"/>
    </row>
    <row r="298" customFormat="false" ht="12" hidden="false" customHeight="true" outlineLevel="0" collapsed="false">
      <c r="A298" s="2"/>
      <c r="B298" s="2"/>
      <c r="C298" s="2"/>
      <c r="D298" s="2"/>
      <c r="E298" s="1" t="str">
        <f aca="false">IF(F298="M",(IF(D298&gt;1971,"ASS",IF(D298&gt;1961,"VET","ARG"))),IF(D298&gt;1971,"ASS","VET"))</f>
        <v>VET</v>
      </c>
      <c r="F298" s="1"/>
      <c r="H298" s="1"/>
      <c r="I298" s="23"/>
    </row>
    <row r="299" customFormat="false" ht="12" hidden="false" customHeight="true" outlineLevel="0" collapsed="false">
      <c r="A299" s="2"/>
      <c r="B299" s="2"/>
      <c r="C299" s="2"/>
      <c r="D299" s="2"/>
      <c r="E299" s="1" t="str">
        <f aca="false">IF(F299="M",(IF(D299&gt;1971,"ASS",IF(D299&gt;1961,"VET","ARG"))),IF(D299&gt;1971,"ASS","VET"))</f>
        <v>VET</v>
      </c>
      <c r="F299" s="1"/>
      <c r="H299" s="1"/>
      <c r="I299" s="23"/>
    </row>
    <row r="300" customFormat="false" ht="12" hidden="false" customHeight="true" outlineLevel="0" collapsed="false">
      <c r="A300" s="2"/>
      <c r="B300" s="2"/>
      <c r="C300" s="2"/>
      <c r="D300" s="2"/>
      <c r="E300" s="1" t="str">
        <f aca="false">IF(F300="M",(IF(D300&gt;1971,"ASS",IF(D300&gt;1961,"VET","ARG"))),IF(D300&gt;1971,"ASS","VET"))</f>
        <v>VET</v>
      </c>
      <c r="F300" s="1"/>
      <c r="H300" s="1"/>
      <c r="I300" s="23"/>
    </row>
    <row r="301" customFormat="false" ht="12" hidden="false" customHeight="true" outlineLevel="0" collapsed="false">
      <c r="A301" s="2"/>
      <c r="B301" s="2"/>
      <c r="C301" s="2"/>
      <c r="D301" s="2"/>
      <c r="E301" s="1" t="str">
        <f aca="false">IF(F301="M",(IF(D301&gt;1971,"ASS",IF(D301&gt;1961,"VET","ARG"))),IF(D301&gt;1971,"ASS","VET"))</f>
        <v>VET</v>
      </c>
      <c r="F301" s="1"/>
      <c r="H301" s="1"/>
      <c r="I301" s="23"/>
    </row>
    <row r="302" customFormat="false" ht="12" hidden="false" customHeight="true" outlineLevel="0" collapsed="false">
      <c r="A302" s="2"/>
      <c r="B302" s="2"/>
      <c r="C302" s="2"/>
      <c r="D302" s="2"/>
      <c r="E302" s="1" t="str">
        <f aca="false">IF(F302="M",(IF(D302&gt;1971,"ASS",IF(D302&gt;1961,"VET","ARG"))),IF(D302&gt;1971,"ASS","VET"))</f>
        <v>VET</v>
      </c>
      <c r="F302" s="1"/>
      <c r="H302" s="1"/>
      <c r="I302" s="23"/>
    </row>
    <row r="303" customFormat="false" ht="12" hidden="false" customHeight="true" outlineLevel="0" collapsed="false">
      <c r="A303" s="2"/>
      <c r="B303" s="2"/>
      <c r="C303" s="2"/>
      <c r="D303" s="2"/>
      <c r="E303" s="1" t="str">
        <f aca="false">IF(F303="M",(IF(D303&gt;1971,"ASS",IF(D303&gt;1961,"VET","ARG"))),IF(D303&gt;1971,"ASS","VET"))</f>
        <v>VET</v>
      </c>
      <c r="F303" s="1"/>
      <c r="H303" s="1"/>
      <c r="I303" s="23"/>
    </row>
    <row r="304" customFormat="false" ht="12" hidden="false" customHeight="true" outlineLevel="0" collapsed="false">
      <c r="A304" s="2"/>
      <c r="B304" s="2"/>
      <c r="C304" s="2"/>
      <c r="D304" s="2"/>
      <c r="E304" s="1" t="str">
        <f aca="false">IF(F304="M",(IF(D304&gt;1971,"ASS",IF(D304&gt;1961,"VET","ARG"))),IF(D304&gt;1971,"ASS","VET"))</f>
        <v>VET</v>
      </c>
      <c r="F304" s="1"/>
      <c r="H304" s="1"/>
      <c r="I304" s="23"/>
    </row>
    <row r="305" customFormat="false" ht="12" hidden="false" customHeight="true" outlineLevel="0" collapsed="false">
      <c r="A305" s="2"/>
      <c r="B305" s="2"/>
      <c r="C305" s="2"/>
      <c r="D305" s="2"/>
      <c r="E305" s="1" t="str">
        <f aca="false">IF(F305="M",(IF(D305&gt;1971,"ASS",IF(D305&gt;1961,"VET","ARG"))),IF(D305&gt;1971,"ASS","VET"))</f>
        <v>VET</v>
      </c>
      <c r="F305" s="1"/>
      <c r="H305" s="1"/>
      <c r="I305" s="23"/>
    </row>
    <row r="306" customFormat="false" ht="12" hidden="false" customHeight="true" outlineLevel="0" collapsed="false">
      <c r="A306" s="2"/>
      <c r="B306" s="2"/>
      <c r="C306" s="2"/>
      <c r="D306" s="2"/>
      <c r="E306" s="1" t="str">
        <f aca="false">IF(F306="M",(IF(D306&gt;1971,"ASS",IF(D306&gt;1961,"VET","ARG"))),IF(D306&gt;1971,"ASS","VET"))</f>
        <v>VET</v>
      </c>
      <c r="F306" s="1"/>
      <c r="H306" s="1"/>
      <c r="I306" s="23"/>
    </row>
    <row r="307" customFormat="false" ht="12" hidden="false" customHeight="true" outlineLevel="0" collapsed="false">
      <c r="A307" s="2"/>
      <c r="B307" s="2"/>
      <c r="C307" s="2"/>
      <c r="D307" s="2"/>
      <c r="E307" s="1" t="str">
        <f aca="false">IF(F307="M",(IF(D307&gt;1971,"ASS",IF(D307&gt;1961,"VET","ARG"))),IF(D307&gt;1971,"ASS","VET"))</f>
        <v>VET</v>
      </c>
      <c r="F307" s="1"/>
      <c r="H307" s="1"/>
      <c r="I307" s="23"/>
    </row>
    <row r="308" customFormat="false" ht="12" hidden="false" customHeight="true" outlineLevel="0" collapsed="false">
      <c r="A308" s="2"/>
      <c r="B308" s="2"/>
      <c r="C308" s="2"/>
      <c r="D308" s="2"/>
      <c r="E308" s="1" t="str">
        <f aca="false">IF(F308="M",(IF(D308&gt;1971,"ASS",IF(D308&gt;1961,"VET","ARG"))),IF(D308&gt;1971,"ASS","VET"))</f>
        <v>VET</v>
      </c>
      <c r="F308" s="1"/>
      <c r="H308" s="1"/>
      <c r="I308" s="23"/>
    </row>
    <row r="309" customFormat="false" ht="12" hidden="false" customHeight="true" outlineLevel="0" collapsed="false">
      <c r="A309" s="2"/>
      <c r="B309" s="2"/>
      <c r="C309" s="2"/>
      <c r="D309" s="2"/>
      <c r="E309" s="1" t="str">
        <f aca="false">IF(F309="M",(IF(D309&gt;1971,"ASS",IF(D309&gt;1961,"VET","ARG"))),IF(D309&gt;1971,"ASS","VET"))</f>
        <v>VET</v>
      </c>
      <c r="F309" s="1"/>
      <c r="H309" s="1"/>
      <c r="I309" s="23"/>
    </row>
    <row r="310" customFormat="false" ht="12" hidden="false" customHeight="true" outlineLevel="0" collapsed="false">
      <c r="A310" s="2"/>
      <c r="B310" s="2"/>
      <c r="C310" s="2"/>
      <c r="D310" s="2"/>
      <c r="E310" s="1" t="str">
        <f aca="false">IF(F310="M",(IF(D310&gt;1971,"ASS",IF(D310&gt;1961,"VET","ARG"))),IF(D310&gt;1971,"ASS","VET"))</f>
        <v>VET</v>
      </c>
      <c r="F310" s="1"/>
      <c r="H310" s="1"/>
      <c r="I310" s="23"/>
    </row>
    <row r="311" customFormat="false" ht="12" hidden="false" customHeight="true" outlineLevel="0" collapsed="false">
      <c r="A311" s="2"/>
      <c r="B311" s="2"/>
      <c r="C311" s="2"/>
      <c r="D311" s="2"/>
      <c r="E311" s="1" t="str">
        <f aca="false">IF(F311="M",(IF(D311&gt;1971,"ASS",IF(D311&gt;1961,"VET","ARG"))),IF(D311&gt;1971,"ASS","VET"))</f>
        <v>VET</v>
      </c>
      <c r="F311" s="1"/>
      <c r="H311" s="1"/>
      <c r="I311" s="23"/>
    </row>
    <row r="312" customFormat="false" ht="12" hidden="false" customHeight="true" outlineLevel="0" collapsed="false">
      <c r="A312" s="2"/>
      <c r="B312" s="2"/>
      <c r="C312" s="2"/>
      <c r="D312" s="2"/>
      <c r="E312" s="1" t="str">
        <f aca="false">IF(F312="M",(IF(D312&gt;1971,"ASS",IF(D312&gt;1961,"VET","ARG"))),IF(D312&gt;1971,"ASS","VET"))</f>
        <v>VET</v>
      </c>
      <c r="F312" s="1"/>
      <c r="H312" s="1"/>
      <c r="I312" s="23"/>
    </row>
    <row r="313" customFormat="false" ht="12" hidden="false" customHeight="true" outlineLevel="0" collapsed="false">
      <c r="A313" s="2"/>
      <c r="B313" s="2"/>
      <c r="C313" s="2"/>
      <c r="D313" s="2"/>
      <c r="E313" s="1" t="str">
        <f aca="false">IF(F313="M",(IF(D313&gt;1971,"ASS",IF(D313&gt;1961,"VET","ARG"))),IF(D313&gt;1971,"ASS","VET"))</f>
        <v>VET</v>
      </c>
      <c r="F313" s="1"/>
      <c r="H313" s="1"/>
      <c r="I313" s="23"/>
    </row>
    <row r="314" customFormat="false" ht="12" hidden="false" customHeight="true" outlineLevel="0" collapsed="false">
      <c r="A314" s="2"/>
      <c r="B314" s="2"/>
      <c r="C314" s="2"/>
      <c r="D314" s="2"/>
      <c r="E314" s="1" t="str">
        <f aca="false">IF(F314="M",(IF(D314&gt;1971,"ASS",IF(D314&gt;1961,"VET","ARG"))),IF(D314&gt;1971,"ASS","VET"))</f>
        <v>VET</v>
      </c>
      <c r="F314" s="1"/>
      <c r="H314" s="1"/>
      <c r="I314" s="23"/>
    </row>
    <row r="315" customFormat="false" ht="12" hidden="false" customHeight="true" outlineLevel="0" collapsed="false">
      <c r="A315" s="2"/>
      <c r="B315" s="2"/>
      <c r="C315" s="2"/>
      <c r="D315" s="2"/>
      <c r="E315" s="1" t="str">
        <f aca="false">IF(F315="M",(IF(D315&gt;1971,"ASS",IF(D315&gt;1961,"VET","ARG"))),IF(D315&gt;1971,"ASS","VET"))</f>
        <v>VET</v>
      </c>
      <c r="F315" s="1"/>
      <c r="H315" s="1"/>
      <c r="I315" s="23"/>
    </row>
    <row r="316" customFormat="false" ht="12" hidden="false" customHeight="true" outlineLevel="0" collapsed="false">
      <c r="A316" s="2"/>
      <c r="B316" s="2"/>
      <c r="C316" s="2"/>
      <c r="D316" s="2"/>
      <c r="E316" s="1" t="str">
        <f aca="false">IF(F316="M",(IF(D316&gt;1971,"ASS",IF(D316&gt;1961,"VET","ARG"))),IF(D316&gt;1971,"ASS","VET"))</f>
        <v>VET</v>
      </c>
      <c r="F316" s="1"/>
      <c r="H316" s="1"/>
      <c r="I316" s="23"/>
    </row>
    <row r="317" customFormat="false" ht="12" hidden="false" customHeight="true" outlineLevel="0" collapsed="false">
      <c r="A317" s="2"/>
      <c r="B317" s="2"/>
      <c r="C317" s="2"/>
      <c r="D317" s="2"/>
      <c r="E317" s="1" t="str">
        <f aca="false">IF(F317="M",(IF(D317&gt;1971,"ASS",IF(D317&gt;1961,"VET","ARG"))),IF(D317&gt;1971,"ASS","VET"))</f>
        <v>VET</v>
      </c>
      <c r="F317" s="1"/>
      <c r="H317" s="1"/>
      <c r="I317" s="23"/>
    </row>
    <row r="318" customFormat="false" ht="12" hidden="false" customHeight="true" outlineLevel="0" collapsed="false">
      <c r="A318" s="2"/>
      <c r="B318" s="2"/>
      <c r="C318" s="2"/>
      <c r="D318" s="2"/>
      <c r="E318" s="1" t="str">
        <f aca="false">IF(F318="M",(IF(D318&gt;1971,"ASS",IF(D318&gt;1961,"VET","ARG"))),IF(D318&gt;1971,"ASS","VET"))</f>
        <v>VET</v>
      </c>
      <c r="F318" s="1"/>
      <c r="H318" s="1"/>
      <c r="I318" s="23"/>
    </row>
    <row r="319" customFormat="false" ht="12" hidden="false" customHeight="true" outlineLevel="0" collapsed="false">
      <c r="A319" s="2"/>
      <c r="B319" s="2"/>
      <c r="C319" s="2"/>
      <c r="D319" s="2"/>
      <c r="E319" s="1" t="str">
        <f aca="false">IF(F319="M",(IF(D319&gt;1971,"ASS",IF(D319&gt;1961,"VET","ARG"))),IF(D319&gt;1971,"ASS","VET"))</f>
        <v>VET</v>
      </c>
      <c r="F319" s="1"/>
      <c r="H319" s="1"/>
      <c r="I319" s="23"/>
    </row>
    <row r="320" customFormat="false" ht="12" hidden="false" customHeight="true" outlineLevel="0" collapsed="false">
      <c r="A320" s="2"/>
      <c r="B320" s="2"/>
      <c r="C320" s="2"/>
      <c r="D320" s="2"/>
      <c r="E320" s="1" t="str">
        <f aca="false">IF(F320="M",(IF(D320&gt;1971,"ASS",IF(D320&gt;1961,"VET","ARG"))),IF(D320&gt;1971,"ASS","VET"))</f>
        <v>VET</v>
      </c>
      <c r="F320" s="1"/>
      <c r="H320" s="1"/>
      <c r="I320" s="23"/>
    </row>
    <row r="321" customFormat="false" ht="12" hidden="false" customHeight="true" outlineLevel="0" collapsed="false">
      <c r="A321" s="2"/>
      <c r="B321" s="2"/>
      <c r="C321" s="2"/>
      <c r="D321" s="2"/>
      <c r="E321" s="1" t="str">
        <f aca="false">IF(F321="M",(IF(D321&gt;1971,"ASS",IF(D321&gt;1961,"VET","ARG"))),IF(D321&gt;1971,"ASS","VET"))</f>
        <v>VET</v>
      </c>
      <c r="F321" s="1"/>
      <c r="H321" s="1"/>
      <c r="I321" s="23"/>
    </row>
    <row r="322" customFormat="false" ht="12" hidden="false" customHeight="true" outlineLevel="0" collapsed="false">
      <c r="A322" s="2"/>
      <c r="B322" s="2"/>
      <c r="C322" s="2"/>
      <c r="D322" s="2"/>
      <c r="E322" s="1" t="str">
        <f aca="false">IF(F322="M",(IF(D322&gt;1971,"ASS",IF(D322&gt;1961,"VET","ARG"))),IF(D322&gt;1971,"ASS","VET"))</f>
        <v>VET</v>
      </c>
      <c r="F322" s="1"/>
      <c r="H322" s="1"/>
      <c r="I322" s="23"/>
    </row>
    <row r="323" customFormat="false" ht="12" hidden="false" customHeight="true" outlineLevel="0" collapsed="false">
      <c r="A323" s="2"/>
      <c r="B323" s="2"/>
      <c r="C323" s="2"/>
      <c r="D323" s="2"/>
      <c r="E323" s="1" t="str">
        <f aca="false">IF(F323="M",(IF(D323&gt;1971,"ASS",IF(D323&gt;1961,"VET","ARG"))),IF(D323&gt;1971,"ASS","VET"))</f>
        <v>VET</v>
      </c>
      <c r="F323" s="1"/>
      <c r="H323" s="1"/>
      <c r="I323" s="23"/>
    </row>
    <row r="324" customFormat="false" ht="12" hidden="false" customHeight="true" outlineLevel="0" collapsed="false">
      <c r="A324" s="2"/>
      <c r="B324" s="2"/>
      <c r="C324" s="2"/>
      <c r="D324" s="2"/>
      <c r="E324" s="1" t="str">
        <f aca="false">IF(F324="M",(IF(D324&gt;1971,"ASS",IF(D324&gt;1961,"VET","ARG"))),IF(D324&gt;1971,"ASS","VET"))</f>
        <v>VET</v>
      </c>
      <c r="F324" s="1"/>
      <c r="H324" s="1"/>
      <c r="I324" s="23"/>
    </row>
    <row r="325" customFormat="false" ht="12" hidden="false" customHeight="true" outlineLevel="0" collapsed="false">
      <c r="A325" s="2"/>
      <c r="B325" s="2"/>
      <c r="C325" s="2"/>
      <c r="D325" s="2"/>
      <c r="E325" s="1" t="str">
        <f aca="false">IF(F325="M",(IF(D325&gt;1971,"ASS",IF(D325&gt;1961,"VET","ARG"))),IF(D325&gt;1971,"ASS","VET"))</f>
        <v>VET</v>
      </c>
      <c r="F325" s="1"/>
      <c r="H325" s="1"/>
      <c r="I325" s="23"/>
    </row>
    <row r="326" customFormat="false" ht="12" hidden="false" customHeight="true" outlineLevel="0" collapsed="false">
      <c r="A326" s="2"/>
      <c r="B326" s="2"/>
      <c r="C326" s="2"/>
      <c r="D326" s="2"/>
      <c r="E326" s="1" t="str">
        <f aca="false">IF(F326="M",(IF(D326&gt;1971,"ASS",IF(D326&gt;1961,"VET","ARG"))),IF(D326&gt;1971,"ASS","VET"))</f>
        <v>VET</v>
      </c>
      <c r="F326" s="1"/>
      <c r="H326" s="1"/>
      <c r="I326" s="23"/>
    </row>
    <row r="327" customFormat="false" ht="12" hidden="false" customHeight="true" outlineLevel="0" collapsed="false">
      <c r="A327" s="2"/>
      <c r="B327" s="2"/>
      <c r="C327" s="2"/>
      <c r="D327" s="2"/>
      <c r="E327" s="1" t="str">
        <f aca="false">IF(F327="M",(IF(D327&gt;1971,"ASS",IF(D327&gt;1961,"VET","ARG"))),IF(D327&gt;1971,"ASS","VET"))</f>
        <v>VET</v>
      </c>
      <c r="F327" s="1"/>
      <c r="H327" s="1"/>
      <c r="I327" s="23"/>
    </row>
    <row r="328" customFormat="false" ht="12" hidden="false" customHeight="true" outlineLevel="0" collapsed="false">
      <c r="A328" s="2"/>
      <c r="B328" s="2"/>
      <c r="C328" s="2"/>
      <c r="D328" s="2"/>
      <c r="E328" s="1" t="str">
        <f aca="false">IF(F328="M",(IF(D328&gt;1971,"ASS",IF(D328&gt;1961,"VET","ARG"))),IF(D328&gt;1971,"ASS","VET"))</f>
        <v>VET</v>
      </c>
      <c r="F328" s="1"/>
      <c r="H328" s="1"/>
      <c r="I328" s="23"/>
    </row>
    <row r="329" customFormat="false" ht="12" hidden="false" customHeight="true" outlineLevel="0" collapsed="false">
      <c r="A329" s="2"/>
      <c r="B329" s="2"/>
      <c r="C329" s="2"/>
      <c r="D329" s="2"/>
      <c r="E329" s="1" t="str">
        <f aca="false">IF(F329="M",(IF(D329&gt;1971,"ASS",IF(D329&gt;1961,"VET","ARG"))),IF(D329&gt;1971,"ASS","VET"))</f>
        <v>VET</v>
      </c>
      <c r="F329" s="1"/>
      <c r="H329" s="1"/>
      <c r="I329" s="23"/>
    </row>
    <row r="330" customFormat="false" ht="12" hidden="false" customHeight="true" outlineLevel="0" collapsed="false">
      <c r="A330" s="2"/>
      <c r="B330" s="2"/>
      <c r="C330" s="2"/>
      <c r="D330" s="2"/>
      <c r="E330" s="1" t="str">
        <f aca="false">IF(F330="M",(IF(D330&gt;1971,"ASS",IF(D330&gt;1961,"VET","ARG"))),IF(D330&gt;1971,"ASS","VET"))</f>
        <v>VET</v>
      </c>
      <c r="F330" s="1"/>
      <c r="H330" s="1"/>
      <c r="I330" s="23"/>
    </row>
    <row r="331" customFormat="false" ht="12" hidden="false" customHeight="true" outlineLevel="0" collapsed="false">
      <c r="A331" s="2"/>
      <c r="B331" s="2"/>
      <c r="C331" s="2"/>
      <c r="D331" s="2"/>
      <c r="E331" s="1" t="str">
        <f aca="false">IF(F331="M",(IF(D331&gt;1971,"ASS",IF(D331&gt;1961,"VET","ARG"))),IF(D331&gt;1971,"ASS","VET"))</f>
        <v>VET</v>
      </c>
      <c r="F331" s="1"/>
      <c r="H331" s="1"/>
      <c r="I331" s="23"/>
    </row>
    <row r="332" customFormat="false" ht="12" hidden="false" customHeight="true" outlineLevel="0" collapsed="false">
      <c r="A332" s="2"/>
      <c r="B332" s="2"/>
      <c r="C332" s="2"/>
      <c r="D332" s="2"/>
      <c r="E332" s="1" t="str">
        <f aca="false">IF(F332="M",(IF(D332&gt;1971,"ASS",IF(D332&gt;1961,"VET","ARG"))),IF(D332&gt;1971,"ASS","VET"))</f>
        <v>VET</v>
      </c>
      <c r="F332" s="1"/>
      <c r="H332" s="1"/>
      <c r="I332" s="23"/>
    </row>
    <row r="333" customFormat="false" ht="12" hidden="false" customHeight="true" outlineLevel="0" collapsed="false">
      <c r="A333" s="2"/>
      <c r="B333" s="2"/>
      <c r="C333" s="2"/>
      <c r="D333" s="2"/>
      <c r="E333" s="1" t="str">
        <f aca="false">IF(F333="M",(IF(D333&gt;1971,"ASS",IF(D333&gt;1961,"VET","ARG"))),IF(D333&gt;1971,"ASS","VET"))</f>
        <v>VET</v>
      </c>
      <c r="F333" s="1"/>
      <c r="H333" s="1"/>
      <c r="I333" s="23"/>
    </row>
    <row r="334" customFormat="false" ht="12" hidden="false" customHeight="true" outlineLevel="0" collapsed="false">
      <c r="A334" s="2"/>
      <c r="B334" s="2"/>
      <c r="C334" s="2"/>
      <c r="D334" s="2"/>
      <c r="E334" s="1" t="str">
        <f aca="false">IF(F334="M",(IF(D334&gt;1971,"ASS",IF(D334&gt;1961,"VET","ARG"))),IF(D334&gt;1971,"ASS","VET"))</f>
        <v>VET</v>
      </c>
      <c r="F334" s="1"/>
      <c r="H334" s="1"/>
      <c r="I334" s="23"/>
    </row>
    <row r="335" customFormat="false" ht="12" hidden="false" customHeight="true" outlineLevel="0" collapsed="false">
      <c r="A335" s="2"/>
      <c r="B335" s="2"/>
      <c r="C335" s="2"/>
      <c r="D335" s="2"/>
      <c r="E335" s="1" t="str">
        <f aca="false">IF(F335="M",(IF(D335&gt;1971,"ASS",IF(D335&gt;1961,"VET","ARG"))),IF(D335&gt;1971,"ASS","VET"))</f>
        <v>VET</v>
      </c>
      <c r="F335" s="1"/>
      <c r="H335" s="1"/>
      <c r="I335" s="23"/>
    </row>
    <row r="336" customFormat="false" ht="12" hidden="false" customHeight="true" outlineLevel="0" collapsed="false">
      <c r="A336" s="2"/>
      <c r="B336" s="2"/>
      <c r="C336" s="2"/>
      <c r="D336" s="2"/>
      <c r="E336" s="1" t="str">
        <f aca="false">IF(F336="M",(IF(D336&gt;1971,"ASS",IF(D336&gt;1961,"VET","ARG"))),IF(D336&gt;1971,"ASS","VET"))</f>
        <v>VET</v>
      </c>
      <c r="F336" s="1"/>
      <c r="H336" s="1"/>
      <c r="I336" s="23"/>
    </row>
    <row r="337" customFormat="false" ht="12" hidden="false" customHeight="true" outlineLevel="0" collapsed="false">
      <c r="A337" s="2"/>
      <c r="B337" s="2"/>
      <c r="C337" s="2"/>
      <c r="D337" s="2"/>
      <c r="E337" s="1" t="str">
        <f aca="false">IF(F337="M",(IF(D337&gt;1971,"ASS",IF(D337&gt;1961,"VET","ARG"))),IF(D337&gt;1971,"ASS","VET"))</f>
        <v>VET</v>
      </c>
      <c r="F337" s="1"/>
      <c r="H337" s="1"/>
      <c r="I337" s="23"/>
    </row>
    <row r="338" customFormat="false" ht="12" hidden="false" customHeight="true" outlineLevel="0" collapsed="false">
      <c r="A338" s="2"/>
      <c r="B338" s="2"/>
      <c r="C338" s="2"/>
      <c r="D338" s="2"/>
      <c r="E338" s="1" t="str">
        <f aca="false">IF(F338="M",(IF(D338&gt;1971,"ASS",IF(D338&gt;1961,"VET","ARG"))),IF(D338&gt;1971,"ASS","VET"))</f>
        <v>VET</v>
      </c>
      <c r="F338" s="1"/>
      <c r="H338" s="1"/>
      <c r="I338" s="23"/>
    </row>
    <row r="339" customFormat="false" ht="12" hidden="false" customHeight="true" outlineLevel="0" collapsed="false">
      <c r="A339" s="2"/>
      <c r="B339" s="2"/>
      <c r="C339" s="2"/>
      <c r="D339" s="2"/>
      <c r="E339" s="1" t="str">
        <f aca="false">IF(F339="M",(IF(D339&gt;1971,"ASS",IF(D339&gt;1961,"VET","ARG"))),IF(D339&gt;1971,"ASS","VET"))</f>
        <v>VET</v>
      </c>
      <c r="F339" s="1"/>
      <c r="H339" s="1"/>
      <c r="I339" s="23"/>
    </row>
    <row r="340" customFormat="false" ht="12" hidden="false" customHeight="true" outlineLevel="0" collapsed="false">
      <c r="A340" s="2"/>
      <c r="B340" s="2"/>
      <c r="C340" s="2"/>
      <c r="D340" s="2"/>
      <c r="E340" s="1" t="str">
        <f aca="false">IF(F340="M",(IF(D340&gt;1971,"ASS",IF(D340&gt;1961,"VET","ARG"))),IF(D340&gt;1971,"ASS","VET"))</f>
        <v>VET</v>
      </c>
      <c r="F340" s="1"/>
      <c r="H340" s="1"/>
      <c r="I340" s="23"/>
    </row>
    <row r="341" customFormat="false" ht="12" hidden="false" customHeight="true" outlineLevel="0" collapsed="false">
      <c r="A341" s="2"/>
      <c r="B341" s="2"/>
      <c r="C341" s="2"/>
      <c r="D341" s="2"/>
      <c r="E341" s="1" t="str">
        <f aca="false">IF(F341="M",(IF(D341&gt;1971,"ASS",IF(D341&gt;1961,"VET","ARG"))),IF(D341&gt;1971,"ASS","VET"))</f>
        <v>VET</v>
      </c>
      <c r="F341" s="1"/>
      <c r="H341" s="1"/>
      <c r="I341" s="23"/>
    </row>
    <row r="342" customFormat="false" ht="12" hidden="false" customHeight="true" outlineLevel="0" collapsed="false">
      <c r="A342" s="2"/>
      <c r="B342" s="2"/>
      <c r="C342" s="2"/>
      <c r="D342" s="2"/>
      <c r="E342" s="1" t="str">
        <f aca="false">IF(F342="M",(IF(D342&gt;1971,"ASS",IF(D342&gt;1961,"VET","ARG"))),IF(D342&gt;1971,"ASS","VET"))</f>
        <v>VET</v>
      </c>
      <c r="F342" s="1"/>
      <c r="H342" s="1"/>
      <c r="I342" s="23"/>
    </row>
    <row r="343" customFormat="false" ht="12" hidden="false" customHeight="true" outlineLevel="0" collapsed="false">
      <c r="A343" s="2"/>
      <c r="B343" s="2"/>
      <c r="C343" s="2"/>
      <c r="D343" s="2"/>
      <c r="E343" s="1" t="str">
        <f aca="false">IF(F343="M",(IF(D343&gt;1971,"ASS",IF(D343&gt;1961,"VET","ARG"))),IF(D343&gt;1971,"ASS","VET"))</f>
        <v>VET</v>
      </c>
      <c r="F343" s="1"/>
      <c r="H343" s="1"/>
      <c r="I343" s="23"/>
    </row>
    <row r="344" customFormat="false" ht="12" hidden="false" customHeight="true" outlineLevel="0" collapsed="false">
      <c r="A344" s="2"/>
      <c r="B344" s="2"/>
      <c r="C344" s="2"/>
      <c r="D344" s="2"/>
      <c r="E344" s="1" t="str">
        <f aca="false">IF(F344="M",(IF(D344&gt;1971,"ASS",IF(D344&gt;1961,"VET","ARG"))),IF(D344&gt;1971,"ASS","VET"))</f>
        <v>VET</v>
      </c>
      <c r="F344" s="1"/>
      <c r="H344" s="1"/>
      <c r="I344" s="23"/>
    </row>
    <row r="345" customFormat="false" ht="12" hidden="false" customHeight="true" outlineLevel="0" collapsed="false">
      <c r="A345" s="2"/>
      <c r="B345" s="2"/>
      <c r="C345" s="2"/>
      <c r="D345" s="2"/>
      <c r="E345" s="1" t="str">
        <f aca="false">IF(F345="M",(IF(D345&gt;1971,"ASS",IF(D345&gt;1961,"VET","ARG"))),IF(D345&gt;1971,"ASS","VET"))</f>
        <v>VET</v>
      </c>
      <c r="F345" s="1"/>
      <c r="H345" s="1"/>
      <c r="I345" s="23"/>
    </row>
    <row r="346" customFormat="false" ht="12" hidden="false" customHeight="true" outlineLevel="0" collapsed="false">
      <c r="A346" s="2"/>
      <c r="B346" s="2"/>
      <c r="C346" s="2"/>
      <c r="D346" s="2"/>
      <c r="E346" s="1" t="str">
        <f aca="false">IF(F346="M",(IF(D346&gt;1971,"ASS",IF(D346&gt;1961,"VET","ARG"))),IF(D346&gt;1971,"ASS","VET"))</f>
        <v>VET</v>
      </c>
      <c r="F346" s="1"/>
      <c r="H346" s="1"/>
      <c r="I346" s="23"/>
    </row>
    <row r="347" customFormat="false" ht="12" hidden="false" customHeight="true" outlineLevel="0" collapsed="false">
      <c r="A347" s="2"/>
      <c r="B347" s="2"/>
      <c r="C347" s="2"/>
      <c r="D347" s="2"/>
      <c r="E347" s="1" t="str">
        <f aca="false">IF(F347="M",(IF(D347&gt;1971,"ASS",IF(D347&gt;1961,"VET","ARG"))),IF(D347&gt;1971,"ASS","VET"))</f>
        <v>VET</v>
      </c>
      <c r="F347" s="1"/>
      <c r="H347" s="1"/>
      <c r="I347" s="23"/>
    </row>
    <row r="348" customFormat="false" ht="12" hidden="false" customHeight="true" outlineLevel="0" collapsed="false">
      <c r="A348" s="2"/>
      <c r="B348" s="2"/>
      <c r="C348" s="2"/>
      <c r="D348" s="2"/>
      <c r="E348" s="1" t="str">
        <f aca="false">IF(F348="M",(IF(D348&gt;1971,"ASS",IF(D348&gt;1961,"VET","ARG"))),IF(D348&gt;1971,"ASS","VET"))</f>
        <v>VET</v>
      </c>
      <c r="F348" s="1"/>
      <c r="H348" s="1"/>
      <c r="I348" s="23"/>
    </row>
    <row r="349" customFormat="false" ht="12" hidden="false" customHeight="true" outlineLevel="0" collapsed="false">
      <c r="A349" s="2"/>
      <c r="B349" s="2"/>
      <c r="C349" s="2"/>
      <c r="D349" s="2"/>
      <c r="E349" s="1" t="str">
        <f aca="false">IF(F349="M",(IF(D349&gt;1971,"ASS",IF(D349&gt;1961,"VET","ARG"))),IF(D349&gt;1971,"ASS","VET"))</f>
        <v>VET</v>
      </c>
      <c r="F349" s="1"/>
      <c r="H349" s="1"/>
      <c r="I349" s="23"/>
    </row>
    <row r="350" customFormat="false" ht="12" hidden="false" customHeight="true" outlineLevel="0" collapsed="false">
      <c r="A350" s="2"/>
      <c r="B350" s="2"/>
      <c r="C350" s="2"/>
      <c r="D350" s="2"/>
      <c r="E350" s="1" t="str">
        <f aca="false">IF(F350="M",(IF(D350&gt;1971,"ASS",IF(D350&gt;1961,"VET","ARG"))),IF(D350&gt;1971,"ASS","VET"))</f>
        <v>VET</v>
      </c>
      <c r="F350" s="1"/>
      <c r="H350" s="1"/>
      <c r="I350" s="23"/>
    </row>
    <row r="351" customFormat="false" ht="12" hidden="false" customHeight="true" outlineLevel="0" collapsed="false">
      <c r="A351" s="2"/>
      <c r="B351" s="2"/>
      <c r="C351" s="2"/>
      <c r="D351" s="2"/>
      <c r="E351" s="1" t="str">
        <f aca="false">IF(F351="M",(IF(D351&gt;1971,"ASS",IF(D351&gt;1961,"VET","ARG"))),IF(D351&gt;1971,"ASS","VET"))</f>
        <v>VET</v>
      </c>
      <c r="F351" s="1"/>
      <c r="H351" s="1"/>
      <c r="I351" s="23"/>
    </row>
    <row r="352" customFormat="false" ht="12" hidden="false" customHeight="true" outlineLevel="0" collapsed="false">
      <c r="A352" s="2"/>
      <c r="B352" s="2"/>
      <c r="C352" s="2"/>
      <c r="D352" s="2"/>
      <c r="E352" s="1" t="str">
        <f aca="false">IF(F352="M",(IF(D352&gt;1971,"ASS",IF(D352&gt;1961,"VET","ARG"))),IF(D352&gt;1971,"ASS","VET"))</f>
        <v>VET</v>
      </c>
      <c r="F352" s="1"/>
      <c r="H352" s="1"/>
      <c r="I352" s="23"/>
    </row>
    <row r="353" customFormat="false" ht="12" hidden="false" customHeight="true" outlineLevel="0" collapsed="false">
      <c r="A353" s="2"/>
      <c r="B353" s="2"/>
      <c r="C353" s="2"/>
      <c r="D353" s="2"/>
      <c r="E353" s="1" t="str">
        <f aca="false">IF(F353="M",(IF(D353&gt;1971,"ASS",IF(D353&gt;1961,"VET","ARG"))),IF(D353&gt;1971,"ASS","VET"))</f>
        <v>VET</v>
      </c>
      <c r="F353" s="1"/>
      <c r="H353" s="1"/>
      <c r="I353" s="23"/>
    </row>
    <row r="354" customFormat="false" ht="12" hidden="false" customHeight="true" outlineLevel="0" collapsed="false">
      <c r="A354" s="2"/>
      <c r="B354" s="2"/>
      <c r="C354" s="2"/>
      <c r="D354" s="2"/>
      <c r="E354" s="1" t="str">
        <f aca="false">IF(F354="M",(IF(D354&gt;1971,"ASS",IF(D354&gt;1961,"VET","ARG"))),IF(D354&gt;1971,"ASS","VET"))</f>
        <v>VET</v>
      </c>
      <c r="F354" s="1"/>
      <c r="H354" s="1"/>
      <c r="I354" s="23"/>
    </row>
    <row r="355" customFormat="false" ht="12" hidden="false" customHeight="true" outlineLevel="0" collapsed="false">
      <c r="A355" s="2"/>
      <c r="B355" s="2"/>
      <c r="C355" s="2"/>
      <c r="D355" s="2"/>
      <c r="E355" s="1" t="str">
        <f aca="false">IF(F355="M",(IF(D355&gt;1971,"ASS",IF(D355&gt;1961,"VET","ARG"))),IF(D355&gt;1971,"ASS","VET"))</f>
        <v>VET</v>
      </c>
      <c r="F355" s="1"/>
      <c r="H355" s="1"/>
      <c r="I355" s="23"/>
    </row>
    <row r="356" customFormat="false" ht="12" hidden="false" customHeight="true" outlineLevel="0" collapsed="false">
      <c r="A356" s="2"/>
      <c r="B356" s="2"/>
      <c r="C356" s="2"/>
      <c r="D356" s="2"/>
      <c r="E356" s="1" t="str">
        <f aca="false">IF(F356="M",(IF(D356&gt;1971,"ASS",IF(D356&gt;1961,"VET","ARG"))),IF(D356&gt;1971,"ASS","VET"))</f>
        <v>VET</v>
      </c>
      <c r="F356" s="1"/>
      <c r="H356" s="1"/>
      <c r="I356" s="23"/>
    </row>
    <row r="357" customFormat="false" ht="12" hidden="false" customHeight="true" outlineLevel="0" collapsed="false">
      <c r="A357" s="2"/>
      <c r="B357" s="2"/>
      <c r="C357" s="2"/>
      <c r="D357" s="2"/>
      <c r="E357" s="1" t="str">
        <f aca="false">IF(F357="M",(IF(D357&gt;1971,"ASS",IF(D357&gt;1961,"VET","ARG"))),IF(D357&gt;1971,"ASS","VET"))</f>
        <v>VET</v>
      </c>
      <c r="F357" s="1"/>
      <c r="H357" s="1"/>
      <c r="I357" s="23"/>
    </row>
    <row r="358" customFormat="false" ht="12" hidden="false" customHeight="true" outlineLevel="0" collapsed="false">
      <c r="A358" s="2"/>
      <c r="B358" s="2"/>
      <c r="C358" s="2"/>
      <c r="D358" s="2"/>
      <c r="E358" s="1" t="str">
        <f aca="false">IF(F358="M",(IF(D358&gt;1971,"ASS",IF(D358&gt;1961,"VET","ARG"))),IF(D358&gt;1971,"ASS","VET"))</f>
        <v>VET</v>
      </c>
      <c r="F358" s="1"/>
      <c r="H358" s="1"/>
      <c r="I358" s="23"/>
    </row>
    <row r="359" customFormat="false" ht="12" hidden="false" customHeight="true" outlineLevel="0" collapsed="false">
      <c r="A359" s="2"/>
      <c r="B359" s="2"/>
      <c r="C359" s="2"/>
      <c r="D359" s="2"/>
      <c r="E359" s="1" t="str">
        <f aca="false">IF(F359="M",(IF(D359&gt;1971,"ASS",IF(D359&gt;1961,"VET","ARG"))),IF(D359&gt;1971,"ASS","VET"))</f>
        <v>VET</v>
      </c>
      <c r="F359" s="1"/>
      <c r="H359" s="1"/>
      <c r="I359" s="23"/>
    </row>
    <row r="360" customFormat="false" ht="12" hidden="false" customHeight="true" outlineLevel="0" collapsed="false">
      <c r="A360" s="2"/>
      <c r="B360" s="2"/>
      <c r="C360" s="2"/>
      <c r="D360" s="2"/>
      <c r="E360" s="1" t="str">
        <f aca="false">IF(F360="M",(IF(D360&gt;1971,"ASS",IF(D360&gt;1961,"VET","ARG"))),IF(D360&gt;1971,"ASS","VET"))</f>
        <v>VET</v>
      </c>
      <c r="F360" s="1"/>
      <c r="H360" s="1"/>
      <c r="I360" s="23"/>
    </row>
    <row r="361" customFormat="false" ht="12" hidden="false" customHeight="true" outlineLevel="0" collapsed="false">
      <c r="A361" s="2"/>
      <c r="B361" s="2"/>
      <c r="C361" s="2"/>
      <c r="D361" s="2"/>
      <c r="E361" s="1" t="str">
        <f aca="false">IF(F361="M",(IF(D361&gt;1971,"ASS",IF(D361&gt;1961,"VET","ARG"))),IF(D361&gt;1971,"ASS","VET"))</f>
        <v>VET</v>
      </c>
      <c r="F361" s="1"/>
      <c r="H361" s="1"/>
      <c r="I361" s="23"/>
    </row>
    <row r="362" customFormat="false" ht="12" hidden="false" customHeight="true" outlineLevel="0" collapsed="false">
      <c r="A362" s="2"/>
      <c r="B362" s="2"/>
      <c r="C362" s="2"/>
      <c r="D362" s="2"/>
      <c r="E362" s="1" t="str">
        <f aca="false">IF(F362="M",(IF(D362&gt;1971,"ASS",IF(D362&gt;1961,"VET","ARG"))),IF(D362&gt;1971,"ASS","VET"))</f>
        <v>VET</v>
      </c>
      <c r="F362" s="1"/>
      <c r="H362" s="1"/>
      <c r="I362" s="23"/>
    </row>
    <row r="363" customFormat="false" ht="12" hidden="false" customHeight="true" outlineLevel="0" collapsed="false">
      <c r="A363" s="2"/>
      <c r="B363" s="2"/>
      <c r="C363" s="2"/>
      <c r="D363" s="2"/>
      <c r="E363" s="1" t="str">
        <f aca="false">IF(F363="M",(IF(D363&gt;1971,"ASS",IF(D363&gt;1961,"VET","ARG"))),IF(D363&gt;1971,"ASS","VET"))</f>
        <v>VET</v>
      </c>
      <c r="F363" s="1"/>
      <c r="H363" s="1"/>
      <c r="I363" s="23"/>
    </row>
    <row r="364" customFormat="false" ht="12" hidden="false" customHeight="true" outlineLevel="0" collapsed="false">
      <c r="A364" s="2"/>
      <c r="B364" s="2"/>
      <c r="C364" s="2"/>
      <c r="D364" s="2"/>
      <c r="E364" s="1" t="str">
        <f aca="false">IF(F364="M",(IF(D364&gt;1971,"ASS",IF(D364&gt;1961,"VET","ARG"))),IF(D364&gt;1971,"ASS","VET"))</f>
        <v>VET</v>
      </c>
      <c r="F364" s="1"/>
      <c r="H364" s="1"/>
      <c r="I364" s="23"/>
    </row>
    <row r="365" customFormat="false" ht="12" hidden="false" customHeight="true" outlineLevel="0" collapsed="false">
      <c r="A365" s="2"/>
      <c r="B365" s="2"/>
      <c r="C365" s="2"/>
      <c r="D365" s="2"/>
      <c r="E365" s="1" t="str">
        <f aca="false">IF(F365="M",(IF(D365&gt;1971,"ASS",IF(D365&gt;1961,"VET","ARG"))),IF(D365&gt;1971,"ASS","VET"))</f>
        <v>VET</v>
      </c>
      <c r="F365" s="1"/>
      <c r="H365" s="1"/>
      <c r="I365" s="23"/>
    </row>
    <row r="366" customFormat="false" ht="12" hidden="false" customHeight="true" outlineLevel="0" collapsed="false">
      <c r="A366" s="2"/>
      <c r="B366" s="2"/>
      <c r="C366" s="2"/>
      <c r="D366" s="2"/>
      <c r="E366" s="1" t="str">
        <f aca="false">IF(F366="M",(IF(D366&gt;1971,"ASS",IF(D366&gt;1961,"VET","ARG"))),IF(D366&gt;1971,"ASS","VET"))</f>
        <v>VET</v>
      </c>
      <c r="F366" s="1"/>
      <c r="H366" s="1"/>
      <c r="I366" s="23"/>
    </row>
    <row r="367" customFormat="false" ht="12" hidden="false" customHeight="true" outlineLevel="0" collapsed="false">
      <c r="A367" s="2"/>
      <c r="B367" s="2"/>
      <c r="C367" s="2"/>
      <c r="D367" s="2"/>
      <c r="E367" s="1" t="str">
        <f aca="false">IF(F367="M",(IF(D367&gt;1971,"ASS",IF(D367&gt;1961,"VET","ARG"))),IF(D367&gt;1971,"ASS","VET"))</f>
        <v>VET</v>
      </c>
      <c r="F367" s="1"/>
      <c r="H367" s="1"/>
      <c r="I367" s="23"/>
    </row>
    <row r="368" customFormat="false" ht="12" hidden="false" customHeight="true" outlineLevel="0" collapsed="false">
      <c r="A368" s="2"/>
      <c r="B368" s="2"/>
      <c r="C368" s="2"/>
      <c r="D368" s="2"/>
      <c r="E368" s="1" t="str">
        <f aca="false">IF(F368="M",(IF(D368&gt;1971,"ASS",IF(D368&gt;1961,"VET","ARG"))),IF(D368&gt;1971,"ASS","VET"))</f>
        <v>VET</v>
      </c>
      <c r="F368" s="1"/>
      <c r="H368" s="1"/>
      <c r="I368" s="23"/>
    </row>
    <row r="369" customFormat="false" ht="12" hidden="false" customHeight="true" outlineLevel="0" collapsed="false">
      <c r="A369" s="2"/>
      <c r="B369" s="2"/>
      <c r="C369" s="2"/>
      <c r="D369" s="2"/>
      <c r="E369" s="1" t="str">
        <f aca="false">IF(F369="M",(IF(D369&gt;1971,"ASS",IF(D369&gt;1961,"VET","ARG"))),IF(D369&gt;1971,"ASS","VET"))</f>
        <v>VET</v>
      </c>
      <c r="F369" s="1"/>
      <c r="H369" s="1"/>
      <c r="I369" s="23"/>
    </row>
    <row r="370" customFormat="false" ht="12" hidden="false" customHeight="true" outlineLevel="0" collapsed="false">
      <c r="A370" s="2"/>
      <c r="B370" s="2"/>
      <c r="C370" s="2"/>
      <c r="D370" s="2"/>
      <c r="E370" s="1" t="str">
        <f aca="false">IF(F370="M",(IF(D370&gt;1971,"ASS",IF(D370&gt;1961,"VET","ARG"))),IF(D370&gt;1971,"ASS","VET"))</f>
        <v>VET</v>
      </c>
      <c r="F370" s="1"/>
      <c r="H370" s="1"/>
      <c r="I370" s="23"/>
    </row>
    <row r="371" customFormat="false" ht="12" hidden="false" customHeight="true" outlineLevel="0" collapsed="false">
      <c r="A371" s="2"/>
      <c r="B371" s="2"/>
      <c r="C371" s="2"/>
      <c r="D371" s="2"/>
      <c r="E371" s="1" t="str">
        <f aca="false">IF(F371="M",(IF(D371&gt;1971,"ASS",IF(D371&gt;1961,"VET","ARG"))),IF(D371&gt;1971,"ASS","VET"))</f>
        <v>VET</v>
      </c>
      <c r="F371" s="1"/>
      <c r="H371" s="1"/>
      <c r="I371" s="23"/>
    </row>
    <row r="372" customFormat="false" ht="12" hidden="false" customHeight="true" outlineLevel="0" collapsed="false">
      <c r="A372" s="2"/>
      <c r="B372" s="2"/>
      <c r="C372" s="2"/>
      <c r="D372" s="2"/>
      <c r="E372" s="1" t="str">
        <f aca="false">IF(F372="M",(IF(D372&gt;1971,"ASS",IF(D372&gt;1961,"VET","ARG"))),IF(D372&gt;1971,"ASS","VET"))</f>
        <v>VET</v>
      </c>
      <c r="F372" s="1"/>
      <c r="H372" s="1"/>
      <c r="I372" s="23"/>
    </row>
    <row r="373" customFormat="false" ht="12" hidden="false" customHeight="true" outlineLevel="0" collapsed="false">
      <c r="A373" s="2"/>
      <c r="B373" s="2"/>
      <c r="C373" s="2"/>
      <c r="D373" s="2"/>
      <c r="E373" s="1" t="str">
        <f aca="false">IF(F373="M",(IF(D373&gt;1971,"ASS",IF(D373&gt;1961,"VET","ARG"))),IF(D373&gt;1971,"ASS","VET"))</f>
        <v>VET</v>
      </c>
      <c r="F373" s="1"/>
      <c r="H373" s="1"/>
      <c r="I373" s="23"/>
    </row>
    <row r="374" customFormat="false" ht="12" hidden="false" customHeight="true" outlineLevel="0" collapsed="false">
      <c r="A374" s="2"/>
      <c r="B374" s="2"/>
      <c r="C374" s="2"/>
      <c r="D374" s="2"/>
      <c r="E374" s="1" t="str">
        <f aca="false">IF(F374="M",(IF(D374&gt;1971,"ASS",IF(D374&gt;1961,"VET","ARG"))),IF(D374&gt;1971,"ASS","VET"))</f>
        <v>VET</v>
      </c>
      <c r="F374" s="1"/>
      <c r="H374" s="1"/>
      <c r="I374" s="23"/>
    </row>
    <row r="375" customFormat="false" ht="12" hidden="false" customHeight="true" outlineLevel="0" collapsed="false">
      <c r="A375" s="2"/>
      <c r="B375" s="2"/>
      <c r="C375" s="2"/>
      <c r="D375" s="2"/>
      <c r="E375" s="1" t="str">
        <f aca="false">IF(F375="M",(IF(D375&gt;1971,"ASS",IF(D375&gt;1961,"VET","ARG"))),IF(D375&gt;1971,"ASS","VET"))</f>
        <v>VET</v>
      </c>
      <c r="F375" s="1"/>
      <c r="H375" s="1"/>
      <c r="I375" s="23"/>
    </row>
    <row r="376" customFormat="false" ht="12" hidden="false" customHeight="true" outlineLevel="0" collapsed="false">
      <c r="A376" s="2"/>
      <c r="B376" s="2"/>
      <c r="C376" s="2"/>
      <c r="D376" s="2"/>
      <c r="E376" s="1" t="str">
        <f aca="false">IF(F376="M",(IF(D376&gt;1971,"ASS",IF(D376&gt;1961,"VET","ARG"))),IF(D376&gt;1971,"ASS","VET"))</f>
        <v>VET</v>
      </c>
      <c r="F376" s="1"/>
      <c r="H376" s="1"/>
      <c r="I376" s="23"/>
    </row>
    <row r="377" customFormat="false" ht="12" hidden="false" customHeight="true" outlineLevel="0" collapsed="false">
      <c r="A377" s="2"/>
      <c r="B377" s="2"/>
      <c r="C377" s="2"/>
      <c r="D377" s="2"/>
      <c r="E377" s="1" t="str">
        <f aca="false">IF(F377="M",(IF(D377&gt;1971,"ASS",IF(D377&gt;1961,"VET","ARG"))),IF(D377&gt;1971,"ASS","VET"))</f>
        <v>VET</v>
      </c>
      <c r="F377" s="1"/>
      <c r="H377" s="1"/>
      <c r="I377" s="23"/>
    </row>
    <row r="378" customFormat="false" ht="12" hidden="false" customHeight="true" outlineLevel="0" collapsed="false">
      <c r="A378" s="2"/>
      <c r="B378" s="2"/>
      <c r="C378" s="2"/>
      <c r="D378" s="2"/>
      <c r="E378" s="1" t="str">
        <f aca="false">IF(F378="M",(IF(D378&gt;1971,"ASS",IF(D378&gt;1961,"VET","ARG"))),IF(D378&gt;1971,"ASS","VET"))</f>
        <v>VET</v>
      </c>
      <c r="F378" s="1"/>
      <c r="H378" s="1"/>
      <c r="I378" s="23"/>
    </row>
    <row r="379" customFormat="false" ht="12" hidden="false" customHeight="true" outlineLevel="0" collapsed="false">
      <c r="A379" s="2"/>
      <c r="B379" s="2"/>
      <c r="C379" s="2"/>
      <c r="D379" s="2"/>
      <c r="E379" s="1" t="str">
        <f aca="false">IF(F379="M",(IF(D379&gt;1971,"ASS",IF(D379&gt;1961,"VET","ARG"))),IF(D379&gt;1971,"ASS","VET"))</f>
        <v>VET</v>
      </c>
      <c r="F379" s="1"/>
      <c r="H379" s="1"/>
      <c r="I379" s="23"/>
    </row>
    <row r="380" customFormat="false" ht="12" hidden="false" customHeight="true" outlineLevel="0" collapsed="false">
      <c r="A380" s="2"/>
      <c r="B380" s="2"/>
      <c r="C380" s="2"/>
      <c r="D380" s="2"/>
      <c r="E380" s="1" t="str">
        <f aca="false">IF(F380="M",(IF(D380&gt;1971,"ASS",IF(D380&gt;1961,"VET","ARG"))),IF(D380&gt;1971,"ASS","VET"))</f>
        <v>VET</v>
      </c>
      <c r="F380" s="1"/>
      <c r="H380" s="1"/>
      <c r="I380" s="23"/>
    </row>
    <row r="381" customFormat="false" ht="12" hidden="false" customHeight="true" outlineLevel="0" collapsed="false">
      <c r="A381" s="2"/>
      <c r="B381" s="2"/>
      <c r="C381" s="2"/>
      <c r="D381" s="2"/>
      <c r="E381" s="1" t="str">
        <f aca="false">IF(F381="M",(IF(D381&gt;1971,"ASS",IF(D381&gt;1961,"VET","ARG"))),IF(D381&gt;1971,"ASS","VET"))</f>
        <v>VET</v>
      </c>
      <c r="F381" s="1"/>
      <c r="H381" s="1"/>
      <c r="I381" s="23"/>
    </row>
    <row r="382" customFormat="false" ht="12" hidden="false" customHeight="true" outlineLevel="0" collapsed="false">
      <c r="A382" s="2"/>
      <c r="B382" s="2"/>
      <c r="C382" s="2"/>
      <c r="D382" s="2"/>
      <c r="E382" s="1" t="str">
        <f aca="false">IF(F382="M",(IF(D382&gt;1971,"ASS",IF(D382&gt;1961,"VET","ARG"))),IF(D382&gt;1971,"ASS","VET"))</f>
        <v>VET</v>
      </c>
      <c r="F382" s="1"/>
      <c r="H382" s="1"/>
      <c r="I382" s="23"/>
    </row>
    <row r="383" customFormat="false" ht="12" hidden="false" customHeight="true" outlineLevel="0" collapsed="false">
      <c r="A383" s="2"/>
      <c r="B383" s="2"/>
      <c r="C383" s="2"/>
      <c r="D383" s="2"/>
      <c r="E383" s="1" t="str">
        <f aca="false">IF(F383="M",(IF(D383&gt;1971,"ASS",IF(D383&gt;1961,"VET","ARG"))),IF(D383&gt;1971,"ASS","VET"))</f>
        <v>VET</v>
      </c>
      <c r="F383" s="1"/>
      <c r="H383" s="1"/>
      <c r="I383" s="23"/>
    </row>
    <row r="384" customFormat="false" ht="12" hidden="false" customHeight="true" outlineLevel="0" collapsed="false">
      <c r="A384" s="2"/>
      <c r="B384" s="2"/>
      <c r="C384" s="2"/>
      <c r="D384" s="2"/>
      <c r="E384" s="1" t="str">
        <f aca="false">IF(F384="M",(IF(D384&gt;1971,"ASS",IF(D384&gt;1961,"VET","ARG"))),IF(D384&gt;1971,"ASS","VET"))</f>
        <v>VET</v>
      </c>
      <c r="F384" s="1"/>
      <c r="H384" s="1"/>
      <c r="I384" s="23"/>
    </row>
    <row r="385" customFormat="false" ht="12" hidden="false" customHeight="true" outlineLevel="0" collapsed="false">
      <c r="A385" s="2"/>
      <c r="B385" s="2"/>
      <c r="C385" s="2"/>
      <c r="D385" s="2"/>
      <c r="E385" s="1" t="str">
        <f aca="false">IF(F385="M",(IF(D385&gt;1971,"ASS",IF(D385&gt;1961,"VET","ARG"))),IF(D385&gt;1971,"ASS","VET"))</f>
        <v>VET</v>
      </c>
      <c r="F385" s="1"/>
      <c r="H385" s="1"/>
      <c r="I385" s="23"/>
    </row>
    <row r="386" customFormat="false" ht="12" hidden="false" customHeight="true" outlineLevel="0" collapsed="false">
      <c r="A386" s="2"/>
      <c r="B386" s="2"/>
      <c r="C386" s="2"/>
      <c r="D386" s="2"/>
      <c r="E386" s="1" t="str">
        <f aca="false">IF(F386="M",(IF(D386&gt;1971,"ASS",IF(D386&gt;1961,"VET","ARG"))),IF(D386&gt;1971,"ASS","VET"))</f>
        <v>VET</v>
      </c>
      <c r="F386" s="1"/>
      <c r="H386" s="1"/>
      <c r="I386" s="23"/>
    </row>
    <row r="387" customFormat="false" ht="12" hidden="false" customHeight="true" outlineLevel="0" collapsed="false">
      <c r="A387" s="2"/>
      <c r="B387" s="2"/>
      <c r="C387" s="2"/>
      <c r="D387" s="2"/>
      <c r="E387" s="1" t="str">
        <f aca="false">IF(F387="M",(IF(D387&gt;1971,"ASS",IF(D387&gt;1961,"VET","ARG"))),IF(D387&gt;1971,"ASS","VET"))</f>
        <v>VET</v>
      </c>
      <c r="F387" s="1"/>
      <c r="H387" s="1"/>
      <c r="I387" s="23"/>
    </row>
    <row r="388" customFormat="false" ht="12" hidden="false" customHeight="true" outlineLevel="0" collapsed="false">
      <c r="A388" s="2"/>
      <c r="B388" s="2"/>
      <c r="C388" s="2"/>
      <c r="D388" s="2"/>
      <c r="E388" s="1" t="str">
        <f aca="false">IF(F388="M",(IF(D388&gt;1971,"ASS",IF(D388&gt;1961,"VET","ARG"))),IF(D388&gt;1971,"ASS","VET"))</f>
        <v>VET</v>
      </c>
      <c r="F388" s="1"/>
      <c r="H388" s="1"/>
      <c r="I388" s="23"/>
    </row>
    <row r="389" customFormat="false" ht="12" hidden="false" customHeight="true" outlineLevel="0" collapsed="false">
      <c r="A389" s="2"/>
      <c r="B389" s="2"/>
      <c r="C389" s="2"/>
      <c r="D389" s="2"/>
      <c r="E389" s="1" t="str">
        <f aca="false">IF(F389="M",(IF(D389&gt;1971,"ASS",IF(D389&gt;1961,"VET","ARG"))),IF(D389&gt;1971,"ASS","VET"))</f>
        <v>VET</v>
      </c>
      <c r="F389" s="1"/>
      <c r="H389" s="1"/>
      <c r="I389" s="23"/>
    </row>
    <row r="390" customFormat="false" ht="12" hidden="false" customHeight="true" outlineLevel="0" collapsed="false">
      <c r="A390" s="2"/>
      <c r="B390" s="2"/>
      <c r="C390" s="2"/>
      <c r="D390" s="2"/>
      <c r="E390" s="1" t="str">
        <f aca="false">IF(F390="M",(IF(D390&gt;1971,"ASS",IF(D390&gt;1961,"VET","ARG"))),IF(D390&gt;1971,"ASS","VET"))</f>
        <v>VET</v>
      </c>
      <c r="F390" s="1"/>
      <c r="H390" s="1"/>
      <c r="I390" s="23"/>
    </row>
    <row r="391" customFormat="false" ht="12" hidden="false" customHeight="true" outlineLevel="0" collapsed="false">
      <c r="A391" s="2"/>
      <c r="B391" s="2"/>
      <c r="C391" s="2"/>
      <c r="D391" s="2"/>
      <c r="E391" s="1" t="str">
        <f aca="false">IF(F391="M",(IF(D391&gt;1971,"ASS",IF(D391&gt;1961,"VET","ARG"))),IF(D391&gt;1971,"ASS","VET"))</f>
        <v>VET</v>
      </c>
      <c r="F391" s="1"/>
      <c r="H391" s="1"/>
      <c r="I391" s="23"/>
    </row>
    <row r="392" customFormat="false" ht="12" hidden="false" customHeight="true" outlineLevel="0" collapsed="false">
      <c r="A392" s="2"/>
      <c r="B392" s="2"/>
      <c r="C392" s="2"/>
      <c r="D392" s="2"/>
      <c r="E392" s="1" t="str">
        <f aca="false">IF(F392="M",(IF(D392&gt;1971,"ASS",IF(D392&gt;1961,"VET","ARG"))),IF(D392&gt;1971,"ASS","VET"))</f>
        <v>VET</v>
      </c>
      <c r="F392" s="1"/>
      <c r="H392" s="1"/>
      <c r="I392" s="23"/>
    </row>
    <row r="393" customFormat="false" ht="12" hidden="false" customHeight="true" outlineLevel="0" collapsed="false">
      <c r="A393" s="2"/>
      <c r="B393" s="2"/>
      <c r="C393" s="2"/>
      <c r="D393" s="2"/>
      <c r="E393" s="1" t="str">
        <f aca="false">IF(F393="M",(IF(D393&gt;1971,"ASS",IF(D393&gt;1961,"VET","ARG"))),IF(D393&gt;1971,"ASS","VET"))</f>
        <v>VET</v>
      </c>
      <c r="F393" s="1"/>
      <c r="H393" s="1"/>
      <c r="I393" s="23"/>
    </row>
    <row r="394" customFormat="false" ht="12" hidden="false" customHeight="true" outlineLevel="0" collapsed="false">
      <c r="A394" s="2"/>
      <c r="B394" s="2"/>
      <c r="C394" s="2"/>
      <c r="D394" s="2"/>
      <c r="E394" s="1" t="str">
        <f aca="false">IF(F394="M",(IF(D394&gt;1971,"ASS",IF(D394&gt;1961,"VET","ARG"))),IF(D394&gt;1971,"ASS","VET"))</f>
        <v>VET</v>
      </c>
      <c r="F394" s="1"/>
      <c r="H394" s="1"/>
      <c r="I394" s="23"/>
    </row>
    <row r="395" customFormat="false" ht="12" hidden="false" customHeight="true" outlineLevel="0" collapsed="false">
      <c r="A395" s="2"/>
      <c r="B395" s="2"/>
      <c r="C395" s="2"/>
      <c r="D395" s="2"/>
      <c r="E395" s="1" t="str">
        <f aca="false">IF(F395="M",(IF(D395&gt;1971,"ASS",IF(D395&gt;1961,"VET","ARG"))),IF(D395&gt;1971,"ASS","VET"))</f>
        <v>VET</v>
      </c>
      <c r="F395" s="1"/>
      <c r="H395" s="1"/>
      <c r="I395" s="23"/>
    </row>
    <row r="396" customFormat="false" ht="12" hidden="false" customHeight="true" outlineLevel="0" collapsed="false">
      <c r="A396" s="2"/>
      <c r="B396" s="2"/>
      <c r="C396" s="2"/>
      <c r="D396" s="2"/>
      <c r="E396" s="1" t="str">
        <f aca="false">IF(F396="M",(IF(D396&gt;1971,"ASS",IF(D396&gt;1961,"VET","ARG"))),IF(D396&gt;1971,"ASS","VET"))</f>
        <v>VET</v>
      </c>
      <c r="F396" s="1"/>
      <c r="H396" s="1"/>
      <c r="I396" s="23"/>
    </row>
    <row r="397" customFormat="false" ht="12" hidden="false" customHeight="true" outlineLevel="0" collapsed="false">
      <c r="A397" s="2"/>
      <c r="B397" s="2"/>
      <c r="C397" s="2"/>
      <c r="D397" s="2"/>
      <c r="E397" s="1" t="str">
        <f aca="false">IF(F397="M",(IF(D397&gt;1971,"ASS",IF(D397&gt;1961,"VET","ARG"))),IF(D397&gt;1971,"ASS","VET"))</f>
        <v>VET</v>
      </c>
      <c r="F397" s="1"/>
      <c r="H397" s="1"/>
      <c r="I397" s="23"/>
    </row>
    <row r="398" customFormat="false" ht="12" hidden="false" customHeight="true" outlineLevel="0" collapsed="false">
      <c r="A398" s="2"/>
      <c r="B398" s="2"/>
      <c r="C398" s="2"/>
      <c r="D398" s="2"/>
      <c r="E398" s="1" t="str">
        <f aca="false">IF(F398="M",(IF(D398&gt;1971,"ASS",IF(D398&gt;1961,"VET","ARG"))),IF(D398&gt;1971,"ASS","VET"))</f>
        <v>VET</v>
      </c>
      <c r="F398" s="1"/>
      <c r="H398" s="1"/>
      <c r="I398" s="23"/>
    </row>
    <row r="399" customFormat="false" ht="12" hidden="false" customHeight="true" outlineLevel="0" collapsed="false">
      <c r="A399" s="2"/>
      <c r="B399" s="2"/>
      <c r="C399" s="2"/>
      <c r="D399" s="2"/>
      <c r="E399" s="1" t="str">
        <f aca="false">IF(F399="M",(IF(D399&gt;1971,"ASS",IF(D399&gt;1961,"VET","ARG"))),IF(D399&gt;1971,"ASS","VET"))</f>
        <v>VET</v>
      </c>
      <c r="F399" s="1"/>
      <c r="H399" s="1"/>
      <c r="I399" s="23"/>
    </row>
    <row r="400" customFormat="false" ht="12" hidden="false" customHeight="true" outlineLevel="0" collapsed="false">
      <c r="A400" s="2"/>
      <c r="B400" s="2"/>
      <c r="C400" s="2"/>
      <c r="D400" s="2"/>
      <c r="E400" s="1" t="str">
        <f aca="false">IF(F400="M",(IF(D400&gt;1971,"ASS",IF(D400&gt;1961,"VET","ARG"))),IF(D400&gt;1971,"ASS","VET"))</f>
        <v>VET</v>
      </c>
      <c r="F400" s="1"/>
      <c r="H400" s="1"/>
      <c r="I400" s="23"/>
    </row>
    <row r="401" customFormat="false" ht="12" hidden="false" customHeight="true" outlineLevel="0" collapsed="false">
      <c r="A401" s="2"/>
      <c r="B401" s="2"/>
      <c r="C401" s="2"/>
      <c r="D401" s="2"/>
      <c r="E401" s="1" t="str">
        <f aca="false">IF(F401="M",(IF(D401&gt;1971,"ASS",IF(D401&gt;1961,"VET","ARG"))),IF(D401&gt;1971,"ASS","VET"))</f>
        <v>VET</v>
      </c>
      <c r="F401" s="1"/>
      <c r="H401" s="1"/>
      <c r="I401" s="23"/>
    </row>
    <row r="402" customFormat="false" ht="12" hidden="false" customHeight="true" outlineLevel="0" collapsed="false">
      <c r="A402" s="2"/>
      <c r="B402" s="2"/>
      <c r="C402" s="2"/>
      <c r="D402" s="2"/>
      <c r="E402" s="1" t="str">
        <f aca="false">IF(F402="M",(IF(D402&gt;1971,"ASS",IF(D402&gt;1961,"VET","ARG"))),IF(D402&gt;1971,"ASS","VET"))</f>
        <v>VET</v>
      </c>
      <c r="F402" s="1"/>
      <c r="H402" s="1"/>
      <c r="I402" s="23"/>
    </row>
    <row r="403" customFormat="false" ht="12" hidden="false" customHeight="true" outlineLevel="0" collapsed="false">
      <c r="A403" s="2"/>
      <c r="B403" s="2"/>
      <c r="C403" s="2"/>
      <c r="D403" s="2"/>
      <c r="E403" s="1" t="str">
        <f aca="false">IF(F403="M",(IF(D403&gt;1971,"ASS",IF(D403&gt;1961,"VET","ARG"))),IF(D403&gt;1971,"ASS","VET"))</f>
        <v>VET</v>
      </c>
      <c r="F403" s="1"/>
      <c r="H403" s="1"/>
      <c r="I403" s="23"/>
    </row>
    <row r="404" customFormat="false" ht="12" hidden="false" customHeight="true" outlineLevel="0" collapsed="false">
      <c r="A404" s="2"/>
      <c r="B404" s="2"/>
      <c r="C404" s="2"/>
      <c r="D404" s="2"/>
      <c r="E404" s="1" t="str">
        <f aca="false">IF(F404="M",(IF(D404&gt;1971,"ASS",IF(D404&gt;1961,"VET","ARG"))),IF(D404&gt;1971,"ASS","VET"))</f>
        <v>VET</v>
      </c>
      <c r="F404" s="1"/>
      <c r="H404" s="1"/>
      <c r="I404" s="23"/>
    </row>
    <row r="405" customFormat="false" ht="12" hidden="false" customHeight="true" outlineLevel="0" collapsed="false">
      <c r="A405" s="2"/>
      <c r="B405" s="2"/>
      <c r="C405" s="2"/>
      <c r="D405" s="2"/>
      <c r="E405" s="1" t="str">
        <f aca="false">IF(F405="M",(IF(D405&gt;1971,"ASS",IF(D405&gt;1961,"VET","ARG"))),IF(D405&gt;1971,"ASS","VET"))</f>
        <v>VET</v>
      </c>
      <c r="F405" s="1"/>
      <c r="H405" s="1"/>
      <c r="I405" s="23"/>
    </row>
    <row r="406" customFormat="false" ht="12" hidden="false" customHeight="true" outlineLevel="0" collapsed="false">
      <c r="A406" s="2"/>
      <c r="B406" s="2"/>
      <c r="C406" s="2"/>
      <c r="D406" s="2"/>
      <c r="E406" s="1" t="str">
        <f aca="false">IF(F406="M",(IF(D406&gt;1971,"ASS",IF(D406&gt;1961,"VET","ARG"))),IF(D406&gt;1971,"ASS","VET"))</f>
        <v>VET</v>
      </c>
      <c r="F406" s="1"/>
      <c r="H406" s="1"/>
      <c r="I406" s="23"/>
    </row>
    <row r="407" customFormat="false" ht="12" hidden="false" customHeight="true" outlineLevel="0" collapsed="false">
      <c r="A407" s="2"/>
      <c r="B407" s="2"/>
      <c r="C407" s="2"/>
      <c r="D407" s="2"/>
      <c r="E407" s="1" t="str">
        <f aca="false">IF(F407="M",(IF(D407&gt;1971,"ASS",IF(D407&gt;1961,"VET","ARG"))),IF(D407&gt;1971,"ASS","VET"))</f>
        <v>VET</v>
      </c>
      <c r="F407" s="1"/>
      <c r="H407" s="1"/>
      <c r="I407" s="23"/>
    </row>
    <row r="408" customFormat="false" ht="12" hidden="false" customHeight="true" outlineLevel="0" collapsed="false">
      <c r="A408" s="2"/>
      <c r="B408" s="2"/>
      <c r="C408" s="2"/>
      <c r="D408" s="2"/>
      <c r="E408" s="1" t="str">
        <f aca="false">IF(F408="M",(IF(D408&gt;1971,"ASS",IF(D408&gt;1961,"VET","ARG"))),IF(D408&gt;1971,"ASS","VET"))</f>
        <v>VET</v>
      </c>
      <c r="F408" s="1"/>
      <c r="H408" s="1"/>
      <c r="I408" s="23"/>
    </row>
    <row r="409" customFormat="false" ht="12" hidden="false" customHeight="true" outlineLevel="0" collapsed="false">
      <c r="A409" s="2"/>
      <c r="B409" s="2"/>
      <c r="C409" s="2"/>
      <c r="D409" s="2"/>
      <c r="E409" s="1" t="str">
        <f aca="false">IF(F409="M",(IF(D409&gt;1971,"ASS",IF(D409&gt;1961,"VET","ARG"))),IF(D409&gt;1971,"ASS","VET"))</f>
        <v>VET</v>
      </c>
      <c r="F409" s="1"/>
      <c r="H409" s="1"/>
      <c r="I409" s="23"/>
    </row>
    <row r="410" customFormat="false" ht="12" hidden="false" customHeight="true" outlineLevel="0" collapsed="false">
      <c r="A410" s="2"/>
      <c r="B410" s="2"/>
      <c r="C410" s="2"/>
      <c r="D410" s="2"/>
      <c r="E410" s="1" t="str">
        <f aca="false">IF(F410="M",(IF(D410&gt;1971,"ASS",IF(D410&gt;1961,"VET","ARG"))),IF(D410&gt;1971,"ASS","VET"))</f>
        <v>VET</v>
      </c>
      <c r="F410" s="1"/>
      <c r="H410" s="1"/>
      <c r="I410" s="23"/>
    </row>
    <row r="411" customFormat="false" ht="12" hidden="false" customHeight="true" outlineLevel="0" collapsed="false">
      <c r="A411" s="2"/>
      <c r="B411" s="2"/>
      <c r="C411" s="2"/>
      <c r="D411" s="2"/>
      <c r="E411" s="1" t="str">
        <f aca="false">IF(F411="M",(IF(D411&gt;1971,"ASS",IF(D411&gt;1961,"VET","ARG"))),IF(D411&gt;1971,"ASS","VET"))</f>
        <v>VET</v>
      </c>
      <c r="F411" s="1"/>
      <c r="H411" s="1"/>
      <c r="I411" s="23"/>
    </row>
    <row r="412" customFormat="false" ht="12" hidden="false" customHeight="true" outlineLevel="0" collapsed="false">
      <c r="A412" s="2"/>
      <c r="B412" s="2"/>
      <c r="C412" s="2"/>
      <c r="D412" s="2"/>
      <c r="E412" s="1" t="str">
        <f aca="false">IF(F412="M",(IF(D412&gt;1971,"ASS",IF(D412&gt;1961,"VET","ARG"))),IF(D412&gt;1971,"ASS","VET"))</f>
        <v>VET</v>
      </c>
      <c r="F412" s="1"/>
      <c r="H412" s="1"/>
      <c r="I412" s="23"/>
    </row>
    <row r="413" customFormat="false" ht="12" hidden="false" customHeight="true" outlineLevel="0" collapsed="false">
      <c r="A413" s="2"/>
      <c r="B413" s="2"/>
      <c r="C413" s="2"/>
      <c r="D413" s="2"/>
      <c r="E413" s="1" t="str">
        <f aca="false">IF(F413="M",(IF(D413&gt;1971,"ASS",IF(D413&gt;1961,"VET","ARG"))),IF(D413&gt;1971,"ASS","VET"))</f>
        <v>VET</v>
      </c>
      <c r="F413" s="1"/>
      <c r="H413" s="1"/>
      <c r="I413" s="23"/>
    </row>
    <row r="414" customFormat="false" ht="12" hidden="false" customHeight="true" outlineLevel="0" collapsed="false">
      <c r="A414" s="2"/>
      <c r="B414" s="2"/>
      <c r="C414" s="2"/>
      <c r="D414" s="2"/>
      <c r="E414" s="1" t="str">
        <f aca="false">IF(F414="M",(IF(D414&gt;1971,"ASS",IF(D414&gt;1961,"VET","ARG"))),IF(D414&gt;1971,"ASS","VET"))</f>
        <v>VET</v>
      </c>
      <c r="F414" s="1"/>
      <c r="H414" s="1"/>
      <c r="I414" s="23"/>
    </row>
    <row r="415" customFormat="false" ht="12" hidden="false" customHeight="true" outlineLevel="0" collapsed="false">
      <c r="A415" s="2"/>
      <c r="B415" s="2"/>
      <c r="C415" s="2"/>
      <c r="D415" s="2"/>
      <c r="E415" s="1" t="str">
        <f aca="false">IF(F415="M",(IF(D415&gt;1971,"ASS",IF(D415&gt;1961,"VET","ARG"))),IF(D415&gt;1971,"ASS","VET"))</f>
        <v>VET</v>
      </c>
      <c r="F415" s="1"/>
      <c r="H415" s="1"/>
      <c r="I415" s="23"/>
    </row>
    <row r="416" customFormat="false" ht="12" hidden="false" customHeight="true" outlineLevel="0" collapsed="false">
      <c r="A416" s="2"/>
      <c r="B416" s="2"/>
      <c r="C416" s="2"/>
      <c r="D416" s="2"/>
      <c r="E416" s="1" t="str">
        <f aca="false">IF(F416="M",(IF(D416&gt;1971,"ASS",IF(D416&gt;1961,"VET","ARG"))),IF(D416&gt;1971,"ASS","VET"))</f>
        <v>VET</v>
      </c>
      <c r="F416" s="1"/>
      <c r="H416" s="1"/>
      <c r="I416" s="23"/>
    </row>
    <row r="417" customFormat="false" ht="12" hidden="false" customHeight="true" outlineLevel="0" collapsed="false">
      <c r="A417" s="2"/>
      <c r="B417" s="2"/>
      <c r="C417" s="2"/>
      <c r="D417" s="2"/>
      <c r="E417" s="1" t="str">
        <f aca="false">IF(F417="M",(IF(D417&gt;1971,"ASS",IF(D417&gt;1961,"VET","ARG"))),IF(D417&gt;1971,"ASS","VET"))</f>
        <v>VET</v>
      </c>
      <c r="F417" s="1"/>
      <c r="H417" s="1"/>
      <c r="I417" s="23"/>
    </row>
    <row r="418" customFormat="false" ht="12" hidden="false" customHeight="true" outlineLevel="0" collapsed="false">
      <c r="A418" s="2"/>
      <c r="B418" s="2"/>
      <c r="C418" s="2"/>
      <c r="D418" s="2"/>
      <c r="E418" s="1" t="str">
        <f aca="false">IF(F418="M",(IF(D418&gt;1971,"ASS",IF(D418&gt;1961,"VET","ARG"))),IF(D418&gt;1971,"ASS","VET"))</f>
        <v>VET</v>
      </c>
      <c r="F418" s="1"/>
      <c r="H418" s="1"/>
      <c r="I418" s="23"/>
    </row>
    <row r="419" customFormat="false" ht="12" hidden="false" customHeight="true" outlineLevel="0" collapsed="false">
      <c r="A419" s="2"/>
      <c r="B419" s="2"/>
      <c r="C419" s="2"/>
      <c r="D419" s="2"/>
      <c r="E419" s="1" t="str">
        <f aca="false">IF(F419="M",(IF(D419&gt;1971,"ASS",IF(D419&gt;1961,"VET","ARG"))),IF(D419&gt;1971,"ASS","VET"))</f>
        <v>VET</v>
      </c>
      <c r="F419" s="1"/>
      <c r="H419" s="1"/>
      <c r="I419" s="23"/>
    </row>
    <row r="420" customFormat="false" ht="12" hidden="false" customHeight="true" outlineLevel="0" collapsed="false">
      <c r="A420" s="2"/>
      <c r="B420" s="2"/>
      <c r="C420" s="2"/>
      <c r="D420" s="2"/>
      <c r="E420" s="1" t="str">
        <f aca="false">IF(F420="M",(IF(D420&gt;1971,"ASS",IF(D420&gt;1961,"VET","ARG"))),IF(D420&gt;1971,"ASS","VET"))</f>
        <v>VET</v>
      </c>
      <c r="F420" s="1"/>
      <c r="H420" s="1"/>
      <c r="I420" s="23"/>
    </row>
    <row r="421" customFormat="false" ht="12" hidden="false" customHeight="true" outlineLevel="0" collapsed="false">
      <c r="A421" s="2"/>
      <c r="B421" s="2"/>
      <c r="C421" s="2"/>
      <c r="D421" s="2"/>
      <c r="E421" s="1" t="str">
        <f aca="false">IF(F421="M",(IF(D421&gt;1971,"ASS",IF(D421&gt;1961,"VET","ARG"))),IF(D421&gt;1971,"ASS","VET"))</f>
        <v>VET</v>
      </c>
      <c r="F421" s="1"/>
      <c r="H421" s="1"/>
      <c r="I421" s="23"/>
    </row>
    <row r="422" customFormat="false" ht="12" hidden="false" customHeight="true" outlineLevel="0" collapsed="false">
      <c r="A422" s="2"/>
      <c r="B422" s="2"/>
      <c r="C422" s="2"/>
      <c r="D422" s="2"/>
      <c r="E422" s="1" t="str">
        <f aca="false">IF(F422="M",(IF(D422&gt;1971,"ASS",IF(D422&gt;1961,"VET","ARG"))),IF(D422&gt;1971,"ASS","VET"))</f>
        <v>VET</v>
      </c>
      <c r="F422" s="1"/>
      <c r="H422" s="1"/>
      <c r="I422" s="23"/>
    </row>
    <row r="423" customFormat="false" ht="12" hidden="false" customHeight="true" outlineLevel="0" collapsed="false">
      <c r="A423" s="2"/>
      <c r="B423" s="2"/>
      <c r="C423" s="2"/>
      <c r="D423" s="2"/>
      <c r="E423" s="1" t="str">
        <f aca="false">IF(F423="M",(IF(D423&gt;1971,"ASS",IF(D423&gt;1961,"VET","ARG"))),IF(D423&gt;1971,"ASS","VET"))</f>
        <v>VET</v>
      </c>
      <c r="F423" s="1"/>
      <c r="H423" s="1"/>
      <c r="I423" s="23"/>
    </row>
    <row r="424" customFormat="false" ht="12" hidden="false" customHeight="true" outlineLevel="0" collapsed="false">
      <c r="A424" s="2"/>
      <c r="B424" s="2"/>
      <c r="C424" s="2"/>
      <c r="D424" s="2"/>
      <c r="E424" s="1" t="str">
        <f aca="false">IF(F424="M",(IF(D424&gt;1971,"ASS",IF(D424&gt;1961,"VET","ARG"))),IF(D424&gt;1971,"ASS","VET"))</f>
        <v>VET</v>
      </c>
      <c r="F424" s="1"/>
      <c r="H424" s="1"/>
      <c r="I424" s="23"/>
    </row>
    <row r="425" customFormat="false" ht="12" hidden="false" customHeight="true" outlineLevel="0" collapsed="false">
      <c r="A425" s="2"/>
      <c r="B425" s="2"/>
      <c r="C425" s="2"/>
      <c r="D425" s="2"/>
      <c r="E425" s="1" t="str">
        <f aca="false">IF(F425="M",(IF(D425&gt;1971,"ASS",IF(D425&gt;1961,"VET","ARG"))),IF(D425&gt;1971,"ASS","VET"))</f>
        <v>VET</v>
      </c>
      <c r="F425" s="1"/>
      <c r="H425" s="1"/>
      <c r="I425" s="23"/>
    </row>
    <row r="426" customFormat="false" ht="12" hidden="false" customHeight="true" outlineLevel="0" collapsed="false">
      <c r="A426" s="2"/>
      <c r="B426" s="2"/>
      <c r="C426" s="2"/>
      <c r="D426" s="2"/>
      <c r="E426" s="1" t="str">
        <f aca="false">IF(F426="M",(IF(D426&gt;1971,"ASS",IF(D426&gt;1961,"VET","ARG"))),IF(D426&gt;1971,"ASS","VET"))</f>
        <v>VET</v>
      </c>
      <c r="F426" s="1"/>
      <c r="H426" s="1"/>
      <c r="I426" s="23"/>
    </row>
    <row r="427" customFormat="false" ht="12" hidden="false" customHeight="true" outlineLevel="0" collapsed="false">
      <c r="E427" s="1" t="str">
        <f aca="false">IF(F427="M",(IF(D427&gt;1971,"ASS",IF(D427&gt;1961,"VET","ARG"))),IF(D427&gt;1971,"ASS","VET"))</f>
        <v>VET</v>
      </c>
      <c r="F427" s="1"/>
      <c r="H427" s="1"/>
      <c r="I427" s="23"/>
    </row>
    <row r="428" customFormat="false" ht="12" hidden="false" customHeight="true" outlineLevel="0" collapsed="false">
      <c r="E428" s="1" t="str">
        <f aca="false">IF(F428="M",(IF(D428&gt;1971,"ASS",IF(D428&gt;1961,"VET","ARG"))),IF(D428&gt;1971,"ASS","VET"))</f>
        <v>VET</v>
      </c>
      <c r="F428" s="1"/>
      <c r="H428" s="1"/>
      <c r="I428" s="23"/>
    </row>
    <row r="429" customFormat="false" ht="12" hidden="false" customHeight="true" outlineLevel="0" collapsed="false">
      <c r="E429" s="1" t="str">
        <f aca="false">IF(F429="M",(IF(D429&gt;1971,"ASS",IF(D429&gt;1961,"VET","ARG"))),IF(D429&gt;1971,"ASS","VET"))</f>
        <v>VET</v>
      </c>
      <c r="F429" s="1"/>
      <c r="H429" s="1"/>
      <c r="I429" s="23"/>
    </row>
    <row r="430" customFormat="false" ht="12" hidden="false" customHeight="true" outlineLevel="0" collapsed="false">
      <c r="E430" s="1" t="str">
        <f aca="false">IF(F430="M",(IF(D430&gt;1971,"ASS",IF(D430&gt;1961,"VET","ARG"))),IF(D430&gt;1971,"ASS","VET"))</f>
        <v>VET</v>
      </c>
      <c r="F430" s="1"/>
      <c r="H430" s="1"/>
      <c r="I430" s="23"/>
    </row>
    <row r="431" customFormat="false" ht="12" hidden="false" customHeight="true" outlineLevel="0" collapsed="false">
      <c r="E431" s="1" t="str">
        <f aca="false">IF(F431="M",(IF(D431&gt;1971,"ASS",IF(D431&gt;1961,"VET","ARG"))),IF(D431&gt;1971,"ASS","VET"))</f>
        <v>VET</v>
      </c>
      <c r="F431" s="1"/>
      <c r="H431" s="1"/>
      <c r="I431" s="23"/>
    </row>
    <row r="432" customFormat="false" ht="12" hidden="false" customHeight="true" outlineLevel="0" collapsed="false">
      <c r="E432" s="1" t="str">
        <f aca="false">IF(F432="M",(IF(D432&gt;1971,"ASS",IF(D432&gt;1961,"VET","ARG"))),IF(D432&gt;1971,"ASS","VET"))</f>
        <v>VET</v>
      </c>
      <c r="F432" s="1"/>
      <c r="H432" s="1"/>
      <c r="I432" s="23"/>
    </row>
    <row r="433" customFormat="false" ht="12" hidden="false" customHeight="true" outlineLevel="0" collapsed="false">
      <c r="E433" s="1"/>
      <c r="F433" s="1"/>
      <c r="H433" s="1"/>
      <c r="I433" s="23"/>
    </row>
    <row r="434" customFormat="false" ht="12" hidden="false" customHeight="true" outlineLevel="0" collapsed="false">
      <c r="F434" s="1"/>
      <c r="H434" s="1"/>
      <c r="I434" s="23"/>
    </row>
    <row r="435" customFormat="false" ht="12" hidden="false" customHeight="true" outlineLevel="0" collapsed="false">
      <c r="F435" s="1"/>
      <c r="H435" s="1"/>
      <c r="I435" s="23"/>
    </row>
    <row r="436" customFormat="false" ht="12" hidden="false" customHeight="true" outlineLevel="0" collapsed="false">
      <c r="H436" s="1"/>
      <c r="I436" s="23"/>
    </row>
    <row r="437" customFormat="false" ht="12" hidden="false" customHeight="true" outlineLevel="0" collapsed="false">
      <c r="H437" s="1"/>
      <c r="I437" s="23"/>
    </row>
    <row r="438" customFormat="false" ht="12" hidden="false" customHeight="true" outlineLevel="0" collapsed="false">
      <c r="H438" s="1"/>
      <c r="I438" s="23"/>
    </row>
    <row r="439" customFormat="false" ht="12" hidden="false" customHeight="true" outlineLevel="0" collapsed="false">
      <c r="H439" s="1"/>
      <c r="I439" s="23"/>
    </row>
    <row r="440" customFormat="false" ht="12" hidden="false" customHeight="true" outlineLevel="0" collapsed="false">
      <c r="H440" s="1"/>
      <c r="I440" s="23"/>
    </row>
    <row r="441" customFormat="false" ht="12" hidden="false" customHeight="true" outlineLevel="0" collapsed="false">
      <c r="H441" s="1"/>
      <c r="I441" s="23"/>
    </row>
    <row r="442" customFormat="false" ht="12" hidden="false" customHeight="true" outlineLevel="0" collapsed="false">
      <c r="H442" s="1"/>
      <c r="I442" s="23"/>
    </row>
    <row r="443" customFormat="false" ht="12" hidden="false" customHeight="true" outlineLevel="0" collapsed="false">
      <c r="H443" s="1"/>
      <c r="I443" s="23"/>
    </row>
    <row r="444" customFormat="false" ht="12" hidden="false" customHeight="true" outlineLevel="0" collapsed="false">
      <c r="H444" s="1"/>
      <c r="I444" s="23"/>
    </row>
    <row r="445" customFormat="false" ht="12" hidden="false" customHeight="true" outlineLevel="0" collapsed="false">
      <c r="H445" s="1"/>
      <c r="I445" s="23"/>
    </row>
    <row r="446" customFormat="false" ht="12" hidden="false" customHeight="true" outlineLevel="0" collapsed="false">
      <c r="H446" s="1"/>
      <c r="I446" s="23"/>
    </row>
    <row r="447" customFormat="false" ht="12" hidden="false" customHeight="true" outlineLevel="0" collapsed="false">
      <c r="H447" s="1"/>
      <c r="I447" s="23"/>
    </row>
    <row r="448" customFormat="false" ht="12" hidden="false" customHeight="true" outlineLevel="0" collapsed="false">
      <c r="H448" s="1"/>
      <c r="I448" s="23"/>
    </row>
    <row r="449" customFormat="false" ht="12" hidden="false" customHeight="true" outlineLevel="0" collapsed="false">
      <c r="H449" s="1"/>
      <c r="I449" s="23"/>
    </row>
    <row r="450" customFormat="false" ht="12" hidden="false" customHeight="true" outlineLevel="0" collapsed="false">
      <c r="H450" s="1"/>
      <c r="I450" s="23"/>
    </row>
    <row r="451" customFormat="false" ht="12" hidden="false" customHeight="true" outlineLevel="0" collapsed="false">
      <c r="H451" s="1"/>
      <c r="I451" s="23"/>
    </row>
    <row r="452" customFormat="false" ht="12" hidden="false" customHeight="true" outlineLevel="0" collapsed="false">
      <c r="H452" s="1"/>
      <c r="I452" s="23"/>
    </row>
    <row r="453" customFormat="false" ht="12" hidden="false" customHeight="true" outlineLevel="0" collapsed="false">
      <c r="H453" s="1"/>
      <c r="I453" s="23"/>
    </row>
    <row r="454" customFormat="false" ht="12" hidden="false" customHeight="true" outlineLevel="0" collapsed="false">
      <c r="H454" s="1"/>
      <c r="I454" s="23"/>
    </row>
    <row r="455" customFormat="false" ht="12" hidden="false" customHeight="true" outlineLevel="0" collapsed="false">
      <c r="H455" s="1"/>
      <c r="I455" s="23"/>
    </row>
    <row r="456" customFormat="false" ht="12" hidden="false" customHeight="true" outlineLevel="0" collapsed="false">
      <c r="H456" s="1"/>
      <c r="I456" s="23"/>
    </row>
    <row r="457" customFormat="false" ht="12" hidden="false" customHeight="true" outlineLevel="0" collapsed="false">
      <c r="H457" s="1"/>
      <c r="I457" s="23"/>
    </row>
    <row r="458" customFormat="false" ht="12" hidden="false" customHeight="true" outlineLevel="0" collapsed="false">
      <c r="H458" s="1"/>
      <c r="I458" s="23"/>
    </row>
    <row r="459" customFormat="false" ht="12" hidden="false" customHeight="true" outlineLevel="0" collapsed="false">
      <c r="H459" s="1"/>
      <c r="I459" s="23"/>
    </row>
    <row r="460" customFormat="false" ht="12" hidden="false" customHeight="true" outlineLevel="0" collapsed="false">
      <c r="H460" s="1"/>
      <c r="I460" s="23"/>
    </row>
    <row r="461" customFormat="false" ht="12" hidden="false" customHeight="true" outlineLevel="0" collapsed="false">
      <c r="H461" s="1"/>
      <c r="I461" s="23"/>
    </row>
    <row r="462" customFormat="false" ht="12" hidden="false" customHeight="true" outlineLevel="0" collapsed="false">
      <c r="H462" s="1"/>
      <c r="I462" s="23"/>
    </row>
    <row r="463" customFormat="false" ht="12" hidden="false" customHeight="true" outlineLevel="0" collapsed="false">
      <c r="H463" s="1"/>
      <c r="I463" s="23"/>
    </row>
    <row r="464" customFormat="false" ht="12" hidden="false" customHeight="true" outlineLevel="0" collapsed="false">
      <c r="H464" s="1"/>
      <c r="I464" s="23"/>
    </row>
    <row r="465" customFormat="false" ht="12" hidden="false" customHeight="true" outlineLevel="0" collapsed="false">
      <c r="H465" s="1"/>
      <c r="I465" s="23"/>
    </row>
    <row r="466" customFormat="false" ht="12" hidden="false" customHeight="true" outlineLevel="0" collapsed="false">
      <c r="H466" s="1"/>
      <c r="I466" s="23"/>
    </row>
    <row r="467" customFormat="false" ht="12" hidden="false" customHeight="true" outlineLevel="0" collapsed="false">
      <c r="H467" s="1"/>
      <c r="I467" s="23"/>
    </row>
    <row r="468" customFormat="false" ht="12" hidden="false" customHeight="true" outlineLevel="0" collapsed="false">
      <c r="H468" s="1"/>
      <c r="I468" s="23"/>
    </row>
    <row r="469" customFormat="false" ht="12" hidden="false" customHeight="true" outlineLevel="0" collapsed="false">
      <c r="H469" s="1"/>
      <c r="I469" s="23"/>
    </row>
    <row r="470" customFormat="false" ht="12" hidden="false" customHeight="true" outlineLevel="0" collapsed="false">
      <c r="H470" s="1"/>
      <c r="I470" s="23"/>
    </row>
    <row r="471" customFormat="false" ht="12" hidden="false" customHeight="true" outlineLevel="0" collapsed="false">
      <c r="H471" s="1"/>
      <c r="I471" s="23"/>
    </row>
    <row r="472" customFormat="false" ht="12" hidden="false" customHeight="true" outlineLevel="0" collapsed="false">
      <c r="H472" s="1"/>
      <c r="I472" s="23"/>
    </row>
    <row r="473" customFormat="false" ht="12" hidden="false" customHeight="true" outlineLevel="0" collapsed="false">
      <c r="H473" s="1"/>
      <c r="I473" s="23"/>
    </row>
    <row r="474" customFormat="false" ht="12" hidden="false" customHeight="true" outlineLevel="0" collapsed="false">
      <c r="H474" s="1"/>
      <c r="I474" s="23"/>
    </row>
    <row r="475" customFormat="false" ht="12" hidden="false" customHeight="true" outlineLevel="0" collapsed="false">
      <c r="H475" s="1"/>
      <c r="I475" s="23"/>
    </row>
    <row r="476" customFormat="false" ht="12" hidden="false" customHeight="true" outlineLevel="0" collapsed="false">
      <c r="H476" s="1"/>
      <c r="I476" s="23"/>
    </row>
    <row r="477" customFormat="false" ht="12" hidden="false" customHeight="true" outlineLevel="0" collapsed="false">
      <c r="H477" s="1"/>
      <c r="I477" s="23"/>
    </row>
    <row r="478" customFormat="false" ht="12" hidden="false" customHeight="true" outlineLevel="0" collapsed="false">
      <c r="H478" s="1"/>
      <c r="I478" s="23"/>
    </row>
    <row r="479" customFormat="false" ht="12" hidden="false" customHeight="true" outlineLevel="0" collapsed="false">
      <c r="H479" s="1"/>
      <c r="I479" s="23"/>
    </row>
    <row r="480" customFormat="false" ht="12" hidden="false" customHeight="true" outlineLevel="0" collapsed="false">
      <c r="H480" s="1"/>
      <c r="I480" s="23"/>
    </row>
    <row r="481" customFormat="false" ht="12" hidden="false" customHeight="true" outlineLevel="0" collapsed="false">
      <c r="H481" s="1"/>
      <c r="I481" s="23"/>
    </row>
    <row r="482" customFormat="false" ht="12" hidden="false" customHeight="true" outlineLevel="0" collapsed="false">
      <c r="H482" s="1"/>
      <c r="I482" s="23"/>
    </row>
    <row r="483" customFormat="false" ht="12" hidden="false" customHeight="true" outlineLevel="0" collapsed="false">
      <c r="H483" s="1"/>
      <c r="I483" s="23"/>
    </row>
    <row r="484" customFormat="false" ht="12" hidden="false" customHeight="true" outlineLevel="0" collapsed="false">
      <c r="H484" s="1"/>
      <c r="I484" s="23"/>
    </row>
    <row r="485" customFormat="false" ht="12" hidden="false" customHeight="true" outlineLevel="0" collapsed="false">
      <c r="H485" s="1"/>
      <c r="I485" s="23"/>
    </row>
    <row r="486" customFormat="false" ht="12" hidden="false" customHeight="true" outlineLevel="0" collapsed="false">
      <c r="H486" s="1"/>
      <c r="I486" s="23"/>
    </row>
    <row r="487" customFormat="false" ht="12" hidden="false" customHeight="true" outlineLevel="0" collapsed="false">
      <c r="H487" s="1"/>
      <c r="I487" s="23"/>
    </row>
    <row r="488" customFormat="false" ht="12" hidden="false" customHeight="true" outlineLevel="0" collapsed="false">
      <c r="H488" s="1"/>
      <c r="I488" s="23"/>
    </row>
    <row r="489" customFormat="false" ht="12" hidden="false" customHeight="true" outlineLevel="0" collapsed="false">
      <c r="H489" s="1"/>
      <c r="I489" s="23"/>
    </row>
    <row r="490" customFormat="false" ht="12" hidden="false" customHeight="true" outlineLevel="0" collapsed="false">
      <c r="H490" s="1"/>
      <c r="I490" s="23"/>
    </row>
    <row r="491" customFormat="false" ht="12" hidden="false" customHeight="true" outlineLevel="0" collapsed="false">
      <c r="H491" s="1"/>
      <c r="I491" s="23"/>
    </row>
    <row r="492" customFormat="false" ht="12" hidden="false" customHeight="true" outlineLevel="0" collapsed="false">
      <c r="H492" s="1"/>
      <c r="I492" s="23"/>
    </row>
    <row r="493" customFormat="false" ht="12" hidden="false" customHeight="true" outlineLevel="0" collapsed="false">
      <c r="H493" s="1"/>
      <c r="I493" s="23"/>
    </row>
    <row r="494" customFormat="false" ht="12" hidden="false" customHeight="true" outlineLevel="0" collapsed="false">
      <c r="H494" s="1"/>
      <c r="I494" s="23"/>
    </row>
    <row r="495" customFormat="false" ht="12" hidden="false" customHeight="true" outlineLevel="0" collapsed="false">
      <c r="H495" s="1"/>
      <c r="I495" s="23"/>
    </row>
    <row r="496" customFormat="false" ht="12" hidden="false" customHeight="true" outlineLevel="0" collapsed="false">
      <c r="H496" s="1"/>
      <c r="I496" s="23"/>
    </row>
    <row r="497" customFormat="false" ht="12" hidden="false" customHeight="true" outlineLevel="0" collapsed="false">
      <c r="H497" s="1"/>
      <c r="I497" s="23"/>
    </row>
    <row r="498" customFormat="false" ht="12" hidden="false" customHeight="true" outlineLevel="0" collapsed="false">
      <c r="H498" s="1"/>
      <c r="I498" s="23"/>
    </row>
    <row r="499" customFormat="false" ht="12" hidden="false" customHeight="true" outlineLevel="0" collapsed="false">
      <c r="H499" s="1"/>
      <c r="I499" s="23"/>
    </row>
    <row r="500" customFormat="false" ht="12" hidden="false" customHeight="true" outlineLevel="0" collapsed="false">
      <c r="H500" s="1"/>
      <c r="I500" s="23"/>
    </row>
    <row r="501" customFormat="false" ht="12" hidden="false" customHeight="true" outlineLevel="0" collapsed="false">
      <c r="H501" s="1"/>
      <c r="I501" s="23"/>
    </row>
    <row r="502" customFormat="false" ht="12" hidden="false" customHeight="true" outlineLevel="0" collapsed="false">
      <c r="H502" s="1"/>
      <c r="I502" s="23"/>
    </row>
    <row r="503" customFormat="false" ht="12" hidden="false" customHeight="true" outlineLevel="0" collapsed="false">
      <c r="H503" s="1"/>
      <c r="I503" s="23"/>
    </row>
    <row r="504" customFormat="false" ht="12" hidden="false" customHeight="true" outlineLevel="0" collapsed="false">
      <c r="H504" s="1"/>
      <c r="I504" s="23"/>
    </row>
    <row r="505" customFormat="false" ht="12" hidden="false" customHeight="true" outlineLevel="0" collapsed="false">
      <c r="H505" s="1"/>
      <c r="I505" s="23"/>
    </row>
    <row r="506" customFormat="false" ht="12" hidden="false" customHeight="true" outlineLevel="0" collapsed="false">
      <c r="H506" s="1"/>
      <c r="I506" s="23"/>
    </row>
    <row r="507" customFormat="false" ht="12" hidden="false" customHeight="true" outlineLevel="0" collapsed="false">
      <c r="H507" s="1"/>
      <c r="I507" s="23"/>
    </row>
    <row r="508" customFormat="false" ht="12" hidden="false" customHeight="true" outlineLevel="0" collapsed="false">
      <c r="H508" s="1"/>
      <c r="I508" s="23"/>
    </row>
    <row r="509" customFormat="false" ht="12" hidden="false" customHeight="true" outlineLevel="0" collapsed="false">
      <c r="H509" s="1"/>
      <c r="I509" s="23"/>
    </row>
    <row r="510" customFormat="false" ht="12" hidden="false" customHeight="true" outlineLevel="0" collapsed="false">
      <c r="H510" s="1"/>
      <c r="I510" s="23"/>
    </row>
    <row r="511" customFormat="false" ht="12" hidden="false" customHeight="true" outlineLevel="0" collapsed="false">
      <c r="H511" s="1"/>
      <c r="I511" s="23"/>
    </row>
    <row r="512" customFormat="false" ht="12" hidden="false" customHeight="true" outlineLevel="0" collapsed="false">
      <c r="H512" s="1"/>
      <c r="I512" s="23"/>
    </row>
    <row r="513" customFormat="false" ht="12" hidden="false" customHeight="true" outlineLevel="0" collapsed="false">
      <c r="H513" s="1"/>
      <c r="I513" s="23"/>
    </row>
    <row r="514" customFormat="false" ht="12" hidden="false" customHeight="true" outlineLevel="0" collapsed="false">
      <c r="H514" s="1"/>
      <c r="I514" s="23"/>
    </row>
    <row r="515" customFormat="false" ht="12" hidden="false" customHeight="true" outlineLevel="0" collapsed="false">
      <c r="H515" s="1"/>
      <c r="I515" s="23"/>
    </row>
    <row r="516" customFormat="false" ht="12" hidden="false" customHeight="true" outlineLevel="0" collapsed="false">
      <c r="H516" s="1"/>
      <c r="I516" s="23"/>
    </row>
    <row r="517" customFormat="false" ht="12" hidden="false" customHeight="true" outlineLevel="0" collapsed="false">
      <c r="H517" s="1"/>
      <c r="I517" s="23"/>
    </row>
    <row r="518" customFormat="false" ht="12" hidden="false" customHeight="true" outlineLevel="0" collapsed="false">
      <c r="H518" s="1"/>
      <c r="I518" s="23"/>
    </row>
    <row r="519" customFormat="false" ht="12" hidden="false" customHeight="true" outlineLevel="0" collapsed="false">
      <c r="H519" s="1"/>
      <c r="I519" s="23"/>
    </row>
    <row r="520" customFormat="false" ht="12" hidden="false" customHeight="true" outlineLevel="0" collapsed="false">
      <c r="H520" s="1"/>
      <c r="I520" s="23"/>
    </row>
    <row r="521" customFormat="false" ht="12" hidden="false" customHeight="true" outlineLevel="0" collapsed="false">
      <c r="H521" s="1"/>
      <c r="I521" s="23"/>
    </row>
    <row r="522" customFormat="false" ht="12" hidden="false" customHeight="true" outlineLevel="0" collapsed="false">
      <c r="H522" s="1"/>
      <c r="I522" s="23"/>
    </row>
    <row r="523" customFormat="false" ht="12" hidden="false" customHeight="true" outlineLevel="0" collapsed="false">
      <c r="H523" s="1"/>
      <c r="I523" s="23"/>
    </row>
    <row r="524" customFormat="false" ht="12" hidden="false" customHeight="true" outlineLevel="0" collapsed="false">
      <c r="H524" s="1"/>
      <c r="I524" s="23"/>
    </row>
    <row r="525" customFormat="false" ht="12" hidden="false" customHeight="true" outlineLevel="0" collapsed="false">
      <c r="H525" s="1"/>
      <c r="I525" s="23"/>
    </row>
    <row r="526" customFormat="false" ht="12" hidden="false" customHeight="true" outlineLevel="0" collapsed="false">
      <c r="H526" s="1"/>
      <c r="I526" s="23"/>
    </row>
    <row r="527" customFormat="false" ht="12" hidden="false" customHeight="true" outlineLevel="0" collapsed="false">
      <c r="H527" s="1"/>
      <c r="I527" s="23"/>
    </row>
    <row r="528" customFormat="false" ht="12" hidden="false" customHeight="true" outlineLevel="0" collapsed="false">
      <c r="H528" s="1"/>
      <c r="I528" s="23"/>
    </row>
    <row r="529" customFormat="false" ht="12" hidden="false" customHeight="true" outlineLevel="0" collapsed="false">
      <c r="H529" s="1"/>
      <c r="I529" s="23"/>
    </row>
    <row r="530" customFormat="false" ht="12" hidden="false" customHeight="true" outlineLevel="0" collapsed="false">
      <c r="H530" s="1"/>
      <c r="I530" s="23"/>
    </row>
    <row r="531" customFormat="false" ht="12" hidden="false" customHeight="true" outlineLevel="0" collapsed="false">
      <c r="H531" s="1"/>
      <c r="I531" s="23"/>
    </row>
    <row r="532" customFormat="false" ht="12" hidden="false" customHeight="true" outlineLevel="0" collapsed="false">
      <c r="H532" s="1"/>
      <c r="I532" s="23"/>
    </row>
    <row r="533" customFormat="false" ht="12" hidden="false" customHeight="true" outlineLevel="0" collapsed="false">
      <c r="H533" s="1"/>
      <c r="I533" s="23"/>
    </row>
    <row r="534" customFormat="false" ht="12" hidden="false" customHeight="true" outlineLevel="0" collapsed="false">
      <c r="H534" s="1"/>
      <c r="I534" s="23"/>
    </row>
    <row r="535" customFormat="false" ht="12" hidden="false" customHeight="true" outlineLevel="0" collapsed="false">
      <c r="H535" s="1"/>
      <c r="I535" s="23"/>
    </row>
    <row r="536" customFormat="false" ht="12" hidden="false" customHeight="true" outlineLevel="0" collapsed="false">
      <c r="H536" s="1"/>
      <c r="I536" s="23"/>
    </row>
    <row r="537" customFormat="false" ht="12" hidden="false" customHeight="true" outlineLevel="0" collapsed="false">
      <c r="H537" s="1"/>
      <c r="I537" s="23"/>
    </row>
    <row r="538" customFormat="false" ht="12" hidden="false" customHeight="true" outlineLevel="0" collapsed="false">
      <c r="H538" s="1"/>
      <c r="I538" s="23"/>
    </row>
    <row r="539" customFormat="false" ht="12" hidden="false" customHeight="true" outlineLevel="0" collapsed="false">
      <c r="H539" s="1"/>
      <c r="I539" s="23"/>
    </row>
    <row r="540" customFormat="false" ht="12" hidden="false" customHeight="true" outlineLevel="0" collapsed="false">
      <c r="H540" s="1"/>
      <c r="I540" s="23"/>
    </row>
    <row r="541" customFormat="false" ht="12" hidden="false" customHeight="true" outlineLevel="0" collapsed="false">
      <c r="H541" s="1"/>
      <c r="I541" s="23"/>
    </row>
    <row r="542" customFormat="false" ht="12" hidden="false" customHeight="true" outlineLevel="0" collapsed="false">
      <c r="H542" s="1"/>
      <c r="I542" s="23"/>
    </row>
    <row r="543" customFormat="false" ht="12" hidden="false" customHeight="true" outlineLevel="0" collapsed="false">
      <c r="H543" s="1"/>
      <c r="I543" s="23"/>
    </row>
    <row r="544" customFormat="false" ht="12" hidden="false" customHeight="true" outlineLevel="0" collapsed="false">
      <c r="H544" s="1"/>
      <c r="I544" s="23"/>
    </row>
    <row r="545" customFormat="false" ht="12" hidden="false" customHeight="true" outlineLevel="0" collapsed="false">
      <c r="H545" s="1"/>
      <c r="I545" s="23"/>
    </row>
    <row r="546" customFormat="false" ht="12" hidden="false" customHeight="true" outlineLevel="0" collapsed="false">
      <c r="H546" s="1"/>
      <c r="I546" s="23"/>
    </row>
    <row r="547" customFormat="false" ht="12" hidden="false" customHeight="true" outlineLevel="0" collapsed="false">
      <c r="H547" s="1"/>
      <c r="I547" s="23"/>
    </row>
    <row r="548" customFormat="false" ht="12" hidden="false" customHeight="true" outlineLevel="0" collapsed="false">
      <c r="H548" s="1"/>
      <c r="I548" s="23"/>
    </row>
    <row r="549" customFormat="false" ht="12" hidden="false" customHeight="true" outlineLevel="0" collapsed="false">
      <c r="H549" s="1"/>
      <c r="I549" s="23"/>
    </row>
    <row r="550" customFormat="false" ht="12" hidden="false" customHeight="true" outlineLevel="0" collapsed="false">
      <c r="H550" s="1"/>
      <c r="I550" s="23"/>
    </row>
    <row r="551" customFormat="false" ht="12" hidden="false" customHeight="true" outlineLevel="0" collapsed="false">
      <c r="H551" s="1"/>
      <c r="I551" s="23"/>
    </row>
    <row r="552" customFormat="false" ht="12" hidden="false" customHeight="true" outlineLevel="0" collapsed="false">
      <c r="H552" s="1"/>
      <c r="I552" s="23"/>
    </row>
    <row r="553" customFormat="false" ht="12" hidden="false" customHeight="true" outlineLevel="0" collapsed="false">
      <c r="H553" s="1"/>
      <c r="I553" s="23"/>
    </row>
    <row r="554" customFormat="false" ht="12" hidden="false" customHeight="true" outlineLevel="0" collapsed="false">
      <c r="H554" s="1"/>
      <c r="I554" s="23"/>
    </row>
    <row r="555" customFormat="false" ht="12" hidden="false" customHeight="true" outlineLevel="0" collapsed="false">
      <c r="H555" s="1"/>
      <c r="I555" s="23"/>
    </row>
    <row r="556" customFormat="false" ht="12" hidden="false" customHeight="true" outlineLevel="0" collapsed="false">
      <c r="H556" s="1"/>
      <c r="I556" s="23"/>
    </row>
    <row r="557" customFormat="false" ht="12" hidden="false" customHeight="true" outlineLevel="0" collapsed="false">
      <c r="H557" s="1"/>
      <c r="I557" s="23"/>
    </row>
    <row r="558" customFormat="false" ht="12" hidden="false" customHeight="true" outlineLevel="0" collapsed="false">
      <c r="H558" s="1"/>
      <c r="I558" s="23"/>
    </row>
    <row r="559" customFormat="false" ht="12" hidden="false" customHeight="true" outlineLevel="0" collapsed="false">
      <c r="H559" s="1"/>
      <c r="I559" s="23"/>
    </row>
    <row r="560" customFormat="false" ht="12" hidden="false" customHeight="true" outlineLevel="0" collapsed="false">
      <c r="H560" s="1"/>
      <c r="I560" s="23"/>
    </row>
    <row r="561" customFormat="false" ht="12" hidden="false" customHeight="true" outlineLevel="0" collapsed="false">
      <c r="H561" s="1"/>
      <c r="I561" s="23"/>
    </row>
    <row r="562" customFormat="false" ht="12" hidden="false" customHeight="true" outlineLevel="0" collapsed="false">
      <c r="H562" s="1"/>
      <c r="I562" s="23"/>
    </row>
    <row r="563" customFormat="false" ht="12" hidden="false" customHeight="true" outlineLevel="0" collapsed="false">
      <c r="H563" s="1"/>
      <c r="I563" s="23"/>
    </row>
    <row r="564" customFormat="false" ht="12" hidden="false" customHeight="true" outlineLevel="0" collapsed="false">
      <c r="H564" s="1"/>
      <c r="I564" s="23"/>
    </row>
    <row r="565" customFormat="false" ht="12" hidden="false" customHeight="true" outlineLevel="0" collapsed="false">
      <c r="H565" s="1"/>
      <c r="I565" s="23"/>
    </row>
    <row r="566" customFormat="false" ht="12" hidden="false" customHeight="true" outlineLevel="0" collapsed="false">
      <c r="H566" s="1"/>
      <c r="I566" s="23"/>
    </row>
    <row r="567" customFormat="false" ht="12" hidden="false" customHeight="true" outlineLevel="0" collapsed="false">
      <c r="H567" s="1"/>
      <c r="I567" s="23"/>
    </row>
    <row r="568" customFormat="false" ht="12" hidden="false" customHeight="true" outlineLevel="0" collapsed="false">
      <c r="H568" s="1"/>
      <c r="I568" s="23"/>
    </row>
    <row r="569" customFormat="false" ht="12" hidden="false" customHeight="true" outlineLevel="0" collapsed="false">
      <c r="H569" s="1"/>
      <c r="I569" s="23"/>
    </row>
    <row r="570" customFormat="false" ht="12" hidden="false" customHeight="true" outlineLevel="0" collapsed="false">
      <c r="H570" s="1"/>
      <c r="I570" s="23"/>
    </row>
    <row r="571" customFormat="false" ht="12" hidden="false" customHeight="true" outlineLevel="0" collapsed="false">
      <c r="H571" s="1"/>
      <c r="I571" s="23"/>
    </row>
    <row r="572" customFormat="false" ht="12" hidden="false" customHeight="true" outlineLevel="0" collapsed="false">
      <c r="H572" s="1"/>
      <c r="I572" s="23"/>
    </row>
    <row r="573" customFormat="false" ht="12" hidden="false" customHeight="true" outlineLevel="0" collapsed="false">
      <c r="H573" s="1"/>
      <c r="I573" s="23"/>
    </row>
    <row r="574" customFormat="false" ht="12" hidden="false" customHeight="true" outlineLevel="0" collapsed="false">
      <c r="H574" s="1"/>
      <c r="I574" s="23"/>
    </row>
    <row r="575" customFormat="false" ht="12" hidden="false" customHeight="true" outlineLevel="0" collapsed="false">
      <c r="H575" s="1"/>
      <c r="I575" s="23"/>
    </row>
    <row r="576" customFormat="false" ht="12" hidden="false" customHeight="true" outlineLevel="0" collapsed="false">
      <c r="H576" s="1"/>
      <c r="I576" s="23"/>
    </row>
    <row r="577" customFormat="false" ht="12" hidden="false" customHeight="true" outlineLevel="0" collapsed="false">
      <c r="H577" s="1"/>
      <c r="I577" s="23"/>
    </row>
    <row r="578" customFormat="false" ht="12" hidden="false" customHeight="true" outlineLevel="0" collapsed="false">
      <c r="H578" s="1"/>
      <c r="I578" s="23"/>
    </row>
    <row r="579" customFormat="false" ht="12" hidden="false" customHeight="true" outlineLevel="0" collapsed="false">
      <c r="H579" s="1"/>
      <c r="I579" s="23"/>
    </row>
    <row r="580" customFormat="false" ht="12" hidden="false" customHeight="true" outlineLevel="0" collapsed="false">
      <c r="H580" s="1"/>
      <c r="I580" s="23"/>
    </row>
    <row r="581" customFormat="false" ht="12" hidden="false" customHeight="true" outlineLevel="0" collapsed="false">
      <c r="H581" s="1"/>
      <c r="I581" s="23"/>
    </row>
    <row r="582" customFormat="false" ht="12" hidden="false" customHeight="true" outlineLevel="0" collapsed="false">
      <c r="H582" s="1"/>
      <c r="I582" s="23"/>
    </row>
    <row r="583" customFormat="false" ht="12" hidden="false" customHeight="true" outlineLevel="0" collapsed="false">
      <c r="H583" s="1"/>
      <c r="I583" s="23"/>
    </row>
    <row r="584" customFormat="false" ht="12" hidden="false" customHeight="true" outlineLevel="0" collapsed="false">
      <c r="H584" s="1"/>
      <c r="I584" s="23"/>
    </row>
    <row r="585" customFormat="false" ht="12" hidden="false" customHeight="true" outlineLevel="0" collapsed="false">
      <c r="H585" s="1"/>
      <c r="I585" s="23"/>
    </row>
    <row r="586" customFormat="false" ht="12" hidden="false" customHeight="true" outlineLevel="0" collapsed="false">
      <c r="H586" s="1"/>
      <c r="I586" s="23"/>
    </row>
    <row r="587" customFormat="false" ht="12" hidden="false" customHeight="true" outlineLevel="0" collapsed="false">
      <c r="H587" s="1"/>
      <c r="I587" s="23"/>
    </row>
    <row r="588" customFormat="false" ht="12" hidden="false" customHeight="true" outlineLevel="0" collapsed="false">
      <c r="H588" s="1"/>
      <c r="I588" s="23"/>
    </row>
    <row r="589" customFormat="false" ht="12" hidden="false" customHeight="true" outlineLevel="0" collapsed="false">
      <c r="H589" s="1"/>
      <c r="I589" s="23"/>
    </row>
    <row r="590" customFormat="false" ht="12" hidden="false" customHeight="true" outlineLevel="0" collapsed="false">
      <c r="H590" s="1"/>
      <c r="I590" s="23"/>
    </row>
    <row r="591" customFormat="false" ht="12" hidden="false" customHeight="true" outlineLevel="0" collapsed="false">
      <c r="H591" s="1"/>
      <c r="I591" s="23"/>
    </row>
    <row r="592" customFormat="false" ht="12" hidden="false" customHeight="true" outlineLevel="0" collapsed="false">
      <c r="H592" s="1"/>
      <c r="I592" s="23"/>
    </row>
    <row r="593" customFormat="false" ht="12" hidden="false" customHeight="true" outlineLevel="0" collapsed="false">
      <c r="H593" s="1"/>
      <c r="I593" s="23"/>
    </row>
    <row r="594" customFormat="false" ht="12" hidden="false" customHeight="true" outlineLevel="0" collapsed="false">
      <c r="H594" s="1"/>
      <c r="I594" s="23"/>
    </row>
    <row r="595" customFormat="false" ht="12" hidden="false" customHeight="true" outlineLevel="0" collapsed="false">
      <c r="H595" s="1"/>
      <c r="I595" s="23"/>
    </row>
    <row r="596" customFormat="false" ht="12" hidden="false" customHeight="true" outlineLevel="0" collapsed="false">
      <c r="H596" s="1"/>
      <c r="I596" s="23"/>
    </row>
    <row r="597" customFormat="false" ht="12" hidden="false" customHeight="true" outlineLevel="0" collapsed="false">
      <c r="H597" s="1"/>
      <c r="I597" s="23"/>
    </row>
    <row r="598" customFormat="false" ht="12" hidden="false" customHeight="true" outlineLevel="0" collapsed="false">
      <c r="H598" s="1"/>
      <c r="I598" s="23"/>
    </row>
    <row r="599" customFormat="false" ht="12" hidden="false" customHeight="true" outlineLevel="0" collapsed="false">
      <c r="H599" s="1"/>
      <c r="I599" s="23"/>
    </row>
    <row r="600" customFormat="false" ht="12" hidden="false" customHeight="true" outlineLevel="0" collapsed="false">
      <c r="H600" s="1"/>
      <c r="I600" s="23"/>
    </row>
    <row r="601" customFormat="false" ht="12" hidden="false" customHeight="true" outlineLevel="0" collapsed="false">
      <c r="H601" s="1"/>
      <c r="I601" s="23"/>
    </row>
    <row r="602" customFormat="false" ht="12" hidden="false" customHeight="true" outlineLevel="0" collapsed="false">
      <c r="H602" s="1"/>
      <c r="I602" s="23"/>
    </row>
    <row r="603" customFormat="false" ht="12" hidden="false" customHeight="true" outlineLevel="0" collapsed="false">
      <c r="H603" s="1"/>
      <c r="I603" s="23"/>
    </row>
    <row r="604" customFormat="false" ht="12" hidden="false" customHeight="true" outlineLevel="0" collapsed="false">
      <c r="H604" s="1"/>
      <c r="I604" s="23"/>
    </row>
    <row r="605" customFormat="false" ht="12" hidden="false" customHeight="true" outlineLevel="0" collapsed="false">
      <c r="H605" s="1"/>
      <c r="I605" s="23"/>
    </row>
    <row r="606" customFormat="false" ht="12" hidden="false" customHeight="true" outlineLevel="0" collapsed="false">
      <c r="H606" s="1"/>
      <c r="I606" s="23"/>
    </row>
    <row r="607" customFormat="false" ht="12" hidden="false" customHeight="true" outlineLevel="0" collapsed="false">
      <c r="H607" s="1"/>
      <c r="I607" s="23"/>
    </row>
    <row r="608" customFormat="false" ht="12" hidden="false" customHeight="true" outlineLevel="0" collapsed="false">
      <c r="H608" s="1"/>
      <c r="I608" s="23"/>
    </row>
    <row r="609" customFormat="false" ht="12" hidden="false" customHeight="true" outlineLevel="0" collapsed="false">
      <c r="H609" s="1"/>
      <c r="I609" s="23"/>
    </row>
    <row r="610" customFormat="false" ht="12" hidden="false" customHeight="true" outlineLevel="0" collapsed="false">
      <c r="H610" s="1"/>
      <c r="I610" s="23"/>
    </row>
    <row r="611" customFormat="false" ht="12" hidden="false" customHeight="true" outlineLevel="0" collapsed="false">
      <c r="H611" s="1"/>
      <c r="I611" s="23"/>
    </row>
    <row r="612" customFormat="false" ht="12" hidden="false" customHeight="true" outlineLevel="0" collapsed="false">
      <c r="H612" s="1"/>
      <c r="I612" s="23"/>
    </row>
    <row r="613" customFormat="false" ht="12" hidden="false" customHeight="true" outlineLevel="0" collapsed="false">
      <c r="H613" s="1"/>
      <c r="I613" s="23"/>
    </row>
    <row r="614" customFormat="false" ht="12" hidden="false" customHeight="true" outlineLevel="0" collapsed="false">
      <c r="H614" s="1"/>
      <c r="I614" s="23"/>
    </row>
    <row r="615" customFormat="false" ht="12" hidden="false" customHeight="true" outlineLevel="0" collapsed="false">
      <c r="H615" s="1"/>
      <c r="I615" s="23"/>
    </row>
    <row r="616" customFormat="false" ht="12" hidden="false" customHeight="true" outlineLevel="0" collapsed="false">
      <c r="H616" s="1"/>
      <c r="I616" s="23"/>
    </row>
    <row r="617" customFormat="false" ht="12" hidden="false" customHeight="true" outlineLevel="0" collapsed="false">
      <c r="H617" s="1"/>
      <c r="I617" s="23"/>
    </row>
    <row r="618" customFormat="false" ht="12" hidden="false" customHeight="true" outlineLevel="0" collapsed="false">
      <c r="H618" s="1"/>
      <c r="I618" s="23"/>
    </row>
    <row r="619" customFormat="false" ht="12" hidden="false" customHeight="true" outlineLevel="0" collapsed="false">
      <c r="H619" s="1"/>
      <c r="I619" s="23"/>
    </row>
    <row r="620" customFormat="false" ht="12" hidden="false" customHeight="true" outlineLevel="0" collapsed="false">
      <c r="H620" s="1"/>
      <c r="I620" s="23"/>
    </row>
    <row r="621" customFormat="false" ht="12" hidden="false" customHeight="true" outlineLevel="0" collapsed="false">
      <c r="H621" s="1"/>
      <c r="I621" s="23"/>
    </row>
    <row r="622" customFormat="false" ht="12" hidden="false" customHeight="true" outlineLevel="0" collapsed="false">
      <c r="H622" s="1"/>
      <c r="I622" s="23"/>
    </row>
    <row r="623" customFormat="false" ht="12" hidden="false" customHeight="true" outlineLevel="0" collapsed="false">
      <c r="H623" s="1"/>
      <c r="I623" s="23"/>
    </row>
    <row r="624" customFormat="false" ht="12" hidden="false" customHeight="true" outlineLevel="0" collapsed="false">
      <c r="H624" s="1"/>
      <c r="I624" s="23"/>
    </row>
    <row r="625" customFormat="false" ht="12" hidden="false" customHeight="true" outlineLevel="0" collapsed="false">
      <c r="H625" s="1"/>
      <c r="I625" s="23"/>
    </row>
    <row r="626" customFormat="false" ht="12" hidden="false" customHeight="true" outlineLevel="0" collapsed="false">
      <c r="H626" s="1"/>
      <c r="I626" s="23"/>
    </row>
    <row r="627" customFormat="false" ht="12" hidden="false" customHeight="true" outlineLevel="0" collapsed="false">
      <c r="H627" s="1"/>
      <c r="I627" s="23"/>
    </row>
    <row r="628" customFormat="false" ht="12" hidden="false" customHeight="true" outlineLevel="0" collapsed="false">
      <c r="H628" s="1"/>
      <c r="I628" s="23"/>
    </row>
    <row r="629" customFormat="false" ht="12" hidden="false" customHeight="true" outlineLevel="0" collapsed="false">
      <c r="H629" s="1"/>
      <c r="I629" s="23"/>
    </row>
    <row r="630" customFormat="false" ht="12" hidden="false" customHeight="true" outlineLevel="0" collapsed="false">
      <c r="H630" s="1"/>
      <c r="I630" s="23"/>
    </row>
    <row r="631" customFormat="false" ht="12" hidden="false" customHeight="true" outlineLevel="0" collapsed="false">
      <c r="H631" s="1"/>
      <c r="I631" s="23"/>
    </row>
    <row r="632" customFormat="false" ht="12" hidden="false" customHeight="true" outlineLevel="0" collapsed="false">
      <c r="H632" s="1"/>
      <c r="I632" s="23"/>
    </row>
    <row r="633" customFormat="false" ht="12" hidden="false" customHeight="true" outlineLevel="0" collapsed="false">
      <c r="H633" s="1"/>
      <c r="I633" s="23"/>
    </row>
    <row r="634" customFormat="false" ht="12" hidden="false" customHeight="true" outlineLevel="0" collapsed="false">
      <c r="H634" s="1"/>
      <c r="I634" s="23"/>
    </row>
    <row r="635" customFormat="false" ht="12" hidden="false" customHeight="true" outlineLevel="0" collapsed="false">
      <c r="H635" s="1"/>
      <c r="I635" s="23"/>
    </row>
    <row r="636" customFormat="false" ht="12" hidden="false" customHeight="true" outlineLevel="0" collapsed="false">
      <c r="H636" s="1"/>
      <c r="I636" s="23"/>
    </row>
    <row r="637" customFormat="false" ht="12" hidden="false" customHeight="true" outlineLevel="0" collapsed="false">
      <c r="H637" s="1"/>
      <c r="I637" s="23"/>
    </row>
    <row r="638" customFormat="false" ht="12" hidden="false" customHeight="true" outlineLevel="0" collapsed="false">
      <c r="H638" s="1"/>
      <c r="I638" s="23"/>
    </row>
    <row r="639" customFormat="false" ht="12" hidden="false" customHeight="true" outlineLevel="0" collapsed="false">
      <c r="H639" s="1"/>
      <c r="I639" s="23"/>
    </row>
    <row r="640" customFormat="false" ht="12" hidden="false" customHeight="true" outlineLevel="0" collapsed="false">
      <c r="H640" s="1"/>
      <c r="I640" s="23"/>
    </row>
    <row r="641" customFormat="false" ht="12" hidden="false" customHeight="true" outlineLevel="0" collapsed="false">
      <c r="H641" s="1"/>
      <c r="I641" s="23"/>
    </row>
    <row r="642" customFormat="false" ht="12" hidden="false" customHeight="true" outlineLevel="0" collapsed="false">
      <c r="H642" s="1"/>
      <c r="I642" s="23"/>
    </row>
    <row r="643" customFormat="false" ht="12" hidden="false" customHeight="true" outlineLevel="0" collapsed="false">
      <c r="H643" s="1"/>
      <c r="I643" s="23"/>
    </row>
    <row r="644" customFormat="false" ht="12" hidden="false" customHeight="true" outlineLevel="0" collapsed="false">
      <c r="H644" s="1"/>
      <c r="I644" s="23"/>
    </row>
    <row r="645" customFormat="false" ht="12" hidden="false" customHeight="true" outlineLevel="0" collapsed="false">
      <c r="H645" s="1"/>
      <c r="I645" s="23"/>
    </row>
    <row r="646" customFormat="false" ht="12" hidden="false" customHeight="true" outlineLevel="0" collapsed="false">
      <c r="H646" s="1"/>
      <c r="I646" s="23"/>
    </row>
    <row r="647" customFormat="false" ht="12" hidden="false" customHeight="true" outlineLevel="0" collapsed="false">
      <c r="H647" s="1"/>
      <c r="I647" s="23"/>
    </row>
    <row r="648" customFormat="false" ht="12" hidden="false" customHeight="true" outlineLevel="0" collapsed="false">
      <c r="H648" s="1"/>
      <c r="I648" s="23"/>
    </row>
    <row r="649" customFormat="false" ht="12" hidden="false" customHeight="true" outlineLevel="0" collapsed="false">
      <c r="H649" s="1"/>
      <c r="I649" s="23"/>
    </row>
    <row r="650" customFormat="false" ht="12" hidden="false" customHeight="true" outlineLevel="0" collapsed="false">
      <c r="H650" s="1"/>
      <c r="I650" s="23"/>
    </row>
    <row r="651" customFormat="false" ht="12" hidden="false" customHeight="true" outlineLevel="0" collapsed="false">
      <c r="H651" s="1"/>
      <c r="I651" s="23"/>
    </row>
    <row r="652" customFormat="false" ht="12" hidden="false" customHeight="true" outlineLevel="0" collapsed="false">
      <c r="H652" s="1"/>
      <c r="I652" s="23"/>
    </row>
    <row r="653" customFormat="false" ht="12" hidden="false" customHeight="true" outlineLevel="0" collapsed="false">
      <c r="H653" s="1"/>
      <c r="I653" s="23"/>
    </row>
    <row r="654" customFormat="false" ht="12" hidden="false" customHeight="true" outlineLevel="0" collapsed="false">
      <c r="H654" s="1"/>
      <c r="I654" s="23"/>
    </row>
    <row r="655" customFormat="false" ht="12" hidden="false" customHeight="true" outlineLevel="0" collapsed="false">
      <c r="H655" s="1"/>
      <c r="I655" s="23"/>
    </row>
    <row r="656" customFormat="false" ht="12" hidden="false" customHeight="true" outlineLevel="0" collapsed="false">
      <c r="H656" s="1"/>
      <c r="I656" s="23"/>
    </row>
    <row r="657" customFormat="false" ht="12" hidden="false" customHeight="true" outlineLevel="0" collapsed="false">
      <c r="H657" s="1"/>
      <c r="I657" s="23"/>
    </row>
    <row r="658" customFormat="false" ht="12" hidden="false" customHeight="true" outlineLevel="0" collapsed="false">
      <c r="H658" s="1"/>
      <c r="I658" s="23"/>
    </row>
    <row r="659" customFormat="false" ht="12" hidden="false" customHeight="true" outlineLevel="0" collapsed="false">
      <c r="H659" s="1"/>
      <c r="I659" s="23"/>
    </row>
    <row r="660" customFormat="false" ht="12" hidden="false" customHeight="true" outlineLevel="0" collapsed="false">
      <c r="H660" s="1"/>
      <c r="I660" s="23"/>
    </row>
    <row r="661" customFormat="false" ht="12" hidden="false" customHeight="true" outlineLevel="0" collapsed="false">
      <c r="H661" s="1"/>
      <c r="I661" s="23"/>
    </row>
    <row r="662" customFormat="false" ht="12" hidden="false" customHeight="true" outlineLevel="0" collapsed="false">
      <c r="H662" s="1"/>
      <c r="I662" s="23"/>
    </row>
    <row r="663" customFormat="false" ht="12" hidden="false" customHeight="true" outlineLevel="0" collapsed="false">
      <c r="H663" s="1"/>
      <c r="I663" s="23"/>
    </row>
    <row r="664" customFormat="false" ht="12" hidden="false" customHeight="true" outlineLevel="0" collapsed="false">
      <c r="H664" s="1"/>
      <c r="I664" s="23"/>
    </row>
    <row r="665" customFormat="false" ht="12" hidden="false" customHeight="true" outlineLevel="0" collapsed="false">
      <c r="H665" s="1"/>
      <c r="I665" s="23"/>
    </row>
    <row r="666" customFormat="false" ht="12" hidden="false" customHeight="true" outlineLevel="0" collapsed="false">
      <c r="H666" s="1"/>
      <c r="I666" s="23"/>
    </row>
    <row r="667" customFormat="false" ht="12" hidden="false" customHeight="true" outlineLevel="0" collapsed="false">
      <c r="H667" s="1"/>
      <c r="I667" s="23"/>
    </row>
    <row r="668" customFormat="false" ht="12" hidden="false" customHeight="true" outlineLevel="0" collapsed="false">
      <c r="H668" s="1"/>
      <c r="I668" s="23"/>
    </row>
    <row r="669" customFormat="false" ht="12" hidden="false" customHeight="true" outlineLevel="0" collapsed="false">
      <c r="H669" s="1"/>
      <c r="I669" s="23"/>
    </row>
    <row r="670" customFormat="false" ht="12" hidden="false" customHeight="true" outlineLevel="0" collapsed="false">
      <c r="H670" s="1"/>
      <c r="I670" s="23"/>
    </row>
    <row r="671" customFormat="false" ht="12" hidden="false" customHeight="true" outlineLevel="0" collapsed="false">
      <c r="H671" s="1"/>
      <c r="I671" s="23"/>
    </row>
    <row r="672" customFormat="false" ht="12" hidden="false" customHeight="true" outlineLevel="0" collapsed="false">
      <c r="H672" s="1"/>
      <c r="I672" s="23"/>
    </row>
    <row r="673" customFormat="false" ht="12" hidden="false" customHeight="true" outlineLevel="0" collapsed="false">
      <c r="H673" s="1"/>
      <c r="I673" s="23"/>
    </row>
    <row r="674" customFormat="false" ht="12" hidden="false" customHeight="true" outlineLevel="0" collapsed="false">
      <c r="H674" s="1"/>
      <c r="I674" s="23"/>
    </row>
    <row r="675" customFormat="false" ht="12" hidden="false" customHeight="true" outlineLevel="0" collapsed="false">
      <c r="H675" s="1"/>
      <c r="I675" s="23"/>
    </row>
    <row r="676" customFormat="false" ht="12" hidden="false" customHeight="true" outlineLevel="0" collapsed="false">
      <c r="H676" s="1"/>
      <c r="I676" s="23"/>
    </row>
    <row r="677" customFormat="false" ht="12" hidden="false" customHeight="true" outlineLevel="0" collapsed="false">
      <c r="H677" s="1"/>
      <c r="I677" s="23"/>
    </row>
    <row r="678" customFormat="false" ht="12" hidden="false" customHeight="true" outlineLevel="0" collapsed="false">
      <c r="H678" s="1"/>
      <c r="I678" s="23"/>
    </row>
    <row r="679" customFormat="false" ht="12" hidden="false" customHeight="true" outlineLevel="0" collapsed="false">
      <c r="H679" s="1"/>
      <c r="I679" s="23"/>
    </row>
    <row r="680" customFormat="false" ht="12" hidden="false" customHeight="true" outlineLevel="0" collapsed="false">
      <c r="H680" s="1"/>
      <c r="I680" s="23"/>
    </row>
    <row r="681" customFormat="false" ht="12" hidden="false" customHeight="true" outlineLevel="0" collapsed="false">
      <c r="H681" s="1"/>
      <c r="I681" s="23"/>
    </row>
    <row r="682" customFormat="false" ht="12" hidden="false" customHeight="true" outlineLevel="0" collapsed="false">
      <c r="H682" s="1"/>
      <c r="I682" s="23"/>
    </row>
    <row r="683" customFormat="false" ht="12" hidden="false" customHeight="true" outlineLevel="0" collapsed="false">
      <c r="H683" s="1"/>
      <c r="I683" s="23"/>
    </row>
    <row r="684" customFormat="false" ht="12" hidden="false" customHeight="true" outlineLevel="0" collapsed="false">
      <c r="H684" s="1"/>
      <c r="I684" s="23"/>
    </row>
    <row r="685" customFormat="false" ht="12" hidden="false" customHeight="true" outlineLevel="0" collapsed="false">
      <c r="H685" s="1"/>
      <c r="I685" s="23"/>
    </row>
    <row r="686" customFormat="false" ht="12" hidden="false" customHeight="true" outlineLevel="0" collapsed="false">
      <c r="H686" s="1"/>
      <c r="I686" s="23"/>
    </row>
    <row r="687" customFormat="false" ht="12" hidden="false" customHeight="true" outlineLevel="0" collapsed="false">
      <c r="H687" s="1"/>
      <c r="I687" s="23"/>
    </row>
    <row r="688" customFormat="false" ht="12" hidden="false" customHeight="true" outlineLevel="0" collapsed="false">
      <c r="H688" s="1"/>
      <c r="I688" s="23"/>
    </row>
    <row r="689" customFormat="false" ht="12" hidden="false" customHeight="true" outlineLevel="0" collapsed="false">
      <c r="H689" s="1"/>
      <c r="I689" s="23"/>
    </row>
    <row r="690" customFormat="false" ht="12" hidden="false" customHeight="true" outlineLevel="0" collapsed="false">
      <c r="H690" s="1"/>
      <c r="I690" s="23"/>
    </row>
    <row r="691" customFormat="false" ht="12" hidden="false" customHeight="true" outlineLevel="0" collapsed="false">
      <c r="H691" s="1"/>
      <c r="I691" s="23"/>
    </row>
    <row r="692" customFormat="false" ht="12" hidden="false" customHeight="true" outlineLevel="0" collapsed="false">
      <c r="H692" s="1"/>
      <c r="I692" s="23"/>
    </row>
    <row r="693" customFormat="false" ht="12" hidden="false" customHeight="true" outlineLevel="0" collapsed="false">
      <c r="H693" s="1"/>
      <c r="I693" s="23"/>
    </row>
    <row r="694" customFormat="false" ht="12" hidden="false" customHeight="true" outlineLevel="0" collapsed="false">
      <c r="H694" s="1"/>
      <c r="I694" s="23"/>
    </row>
    <row r="695" customFormat="false" ht="12" hidden="false" customHeight="true" outlineLevel="0" collapsed="false">
      <c r="H695" s="1"/>
      <c r="I695" s="23"/>
    </row>
    <row r="696" customFormat="false" ht="12" hidden="false" customHeight="true" outlineLevel="0" collapsed="false">
      <c r="H696" s="1"/>
      <c r="I696" s="23"/>
    </row>
    <row r="697" customFormat="false" ht="12" hidden="false" customHeight="true" outlineLevel="0" collapsed="false">
      <c r="H697" s="1"/>
      <c r="I697" s="23"/>
    </row>
    <row r="698" customFormat="false" ht="12" hidden="false" customHeight="true" outlineLevel="0" collapsed="false">
      <c r="H698" s="1"/>
      <c r="I698" s="23"/>
    </row>
    <row r="699" customFormat="false" ht="12" hidden="false" customHeight="true" outlineLevel="0" collapsed="false">
      <c r="H699" s="1"/>
      <c r="I699" s="23"/>
    </row>
    <row r="700" customFormat="false" ht="12" hidden="false" customHeight="true" outlineLevel="0" collapsed="false">
      <c r="H700" s="1"/>
      <c r="I700" s="23"/>
    </row>
    <row r="701" customFormat="false" ht="12" hidden="false" customHeight="true" outlineLevel="0" collapsed="false">
      <c r="H701" s="1"/>
      <c r="I701" s="23"/>
    </row>
    <row r="702" customFormat="false" ht="12" hidden="false" customHeight="true" outlineLevel="0" collapsed="false">
      <c r="H702" s="1"/>
      <c r="I702" s="23"/>
    </row>
    <row r="703" customFormat="false" ht="12" hidden="false" customHeight="true" outlineLevel="0" collapsed="false">
      <c r="H703" s="1"/>
      <c r="I703" s="23"/>
    </row>
    <row r="704" customFormat="false" ht="12" hidden="false" customHeight="true" outlineLevel="0" collapsed="false">
      <c r="H704" s="1"/>
      <c r="I704" s="23"/>
    </row>
    <row r="705" customFormat="false" ht="12" hidden="false" customHeight="true" outlineLevel="0" collapsed="false">
      <c r="H705" s="1"/>
      <c r="I705" s="23"/>
    </row>
    <row r="706" customFormat="false" ht="12" hidden="false" customHeight="true" outlineLevel="0" collapsed="false">
      <c r="H706" s="1"/>
      <c r="I706" s="23"/>
    </row>
    <row r="707" customFormat="false" ht="12" hidden="false" customHeight="true" outlineLevel="0" collapsed="false">
      <c r="H707" s="1"/>
      <c r="I707" s="23"/>
    </row>
    <row r="708" customFormat="false" ht="12" hidden="false" customHeight="true" outlineLevel="0" collapsed="false">
      <c r="H708" s="1"/>
      <c r="I708" s="23"/>
    </row>
    <row r="709" customFormat="false" ht="12" hidden="false" customHeight="true" outlineLevel="0" collapsed="false">
      <c r="H709" s="1"/>
      <c r="I709" s="23"/>
    </row>
    <row r="710" customFormat="false" ht="12" hidden="false" customHeight="true" outlineLevel="0" collapsed="false">
      <c r="H710" s="1"/>
      <c r="I710" s="23"/>
    </row>
    <row r="711" customFormat="false" ht="12" hidden="false" customHeight="true" outlineLevel="0" collapsed="false">
      <c r="H711" s="1"/>
      <c r="I711" s="23"/>
    </row>
    <row r="712" customFormat="false" ht="12" hidden="false" customHeight="true" outlineLevel="0" collapsed="false">
      <c r="H712" s="1"/>
      <c r="I712" s="23"/>
    </row>
    <row r="713" customFormat="false" ht="12" hidden="false" customHeight="true" outlineLevel="0" collapsed="false">
      <c r="H713" s="1"/>
      <c r="I713" s="23"/>
    </row>
    <row r="714" customFormat="false" ht="12" hidden="false" customHeight="true" outlineLevel="0" collapsed="false">
      <c r="H714" s="1"/>
      <c r="I714" s="23"/>
    </row>
    <row r="715" customFormat="false" ht="12" hidden="false" customHeight="true" outlineLevel="0" collapsed="false">
      <c r="H715" s="1"/>
      <c r="I715" s="23"/>
    </row>
    <row r="716" customFormat="false" ht="12" hidden="false" customHeight="true" outlineLevel="0" collapsed="false">
      <c r="H716" s="1"/>
      <c r="I716" s="23"/>
    </row>
    <row r="717" customFormat="false" ht="12" hidden="false" customHeight="true" outlineLevel="0" collapsed="false">
      <c r="H717" s="1"/>
      <c r="I717" s="23"/>
    </row>
    <row r="718" customFormat="false" ht="12" hidden="false" customHeight="true" outlineLevel="0" collapsed="false">
      <c r="H718" s="1"/>
      <c r="I718" s="23"/>
    </row>
    <row r="719" customFormat="false" ht="12" hidden="false" customHeight="true" outlineLevel="0" collapsed="false">
      <c r="H719" s="1"/>
      <c r="I719" s="23"/>
    </row>
    <row r="720" customFormat="false" ht="12" hidden="false" customHeight="true" outlineLevel="0" collapsed="false">
      <c r="H720" s="1"/>
      <c r="I720" s="23"/>
    </row>
    <row r="721" customFormat="false" ht="12" hidden="false" customHeight="true" outlineLevel="0" collapsed="false">
      <c r="H721" s="1"/>
      <c r="I721" s="23"/>
    </row>
    <row r="722" customFormat="false" ht="12" hidden="false" customHeight="true" outlineLevel="0" collapsed="false">
      <c r="H722" s="1"/>
      <c r="I722" s="23"/>
    </row>
    <row r="723" customFormat="false" ht="12" hidden="false" customHeight="true" outlineLevel="0" collapsed="false">
      <c r="H723" s="1"/>
      <c r="I723" s="23"/>
    </row>
    <row r="724" customFormat="false" ht="12" hidden="false" customHeight="true" outlineLevel="0" collapsed="false">
      <c r="H724" s="1"/>
      <c r="I724" s="23"/>
    </row>
    <row r="725" customFormat="false" ht="12" hidden="false" customHeight="true" outlineLevel="0" collapsed="false">
      <c r="H725" s="1"/>
      <c r="I725" s="23"/>
    </row>
    <row r="726" customFormat="false" ht="12" hidden="false" customHeight="true" outlineLevel="0" collapsed="false">
      <c r="H726" s="1"/>
      <c r="I726" s="23"/>
    </row>
    <row r="727" customFormat="false" ht="12" hidden="false" customHeight="true" outlineLevel="0" collapsed="false">
      <c r="H727" s="1"/>
      <c r="I727" s="23"/>
    </row>
    <row r="728" customFormat="false" ht="12" hidden="false" customHeight="true" outlineLevel="0" collapsed="false">
      <c r="H728" s="1"/>
      <c r="I728" s="23"/>
    </row>
    <row r="729" customFormat="false" ht="12" hidden="false" customHeight="true" outlineLevel="0" collapsed="false">
      <c r="H729" s="1"/>
      <c r="I729" s="23"/>
    </row>
    <row r="730" customFormat="false" ht="12" hidden="false" customHeight="true" outlineLevel="0" collapsed="false">
      <c r="H730" s="1"/>
      <c r="I730" s="23"/>
    </row>
    <row r="731" customFormat="false" ht="12" hidden="false" customHeight="true" outlineLevel="0" collapsed="false">
      <c r="H731" s="1"/>
      <c r="I731" s="23"/>
    </row>
    <row r="732" customFormat="false" ht="12" hidden="false" customHeight="true" outlineLevel="0" collapsed="false">
      <c r="H732" s="1"/>
      <c r="I732" s="23"/>
    </row>
    <row r="733" customFormat="false" ht="12" hidden="false" customHeight="true" outlineLevel="0" collapsed="false">
      <c r="H733" s="1"/>
      <c r="I733" s="23"/>
    </row>
    <row r="734" customFormat="false" ht="12" hidden="false" customHeight="true" outlineLevel="0" collapsed="false">
      <c r="H734" s="1"/>
      <c r="I734" s="23"/>
    </row>
    <row r="735" customFormat="false" ht="12" hidden="false" customHeight="true" outlineLevel="0" collapsed="false">
      <c r="H735" s="1"/>
      <c r="I735" s="23"/>
    </row>
    <row r="736" customFormat="false" ht="12" hidden="false" customHeight="true" outlineLevel="0" collapsed="false">
      <c r="H736" s="1"/>
      <c r="I736" s="23"/>
    </row>
    <row r="737" customFormat="false" ht="12" hidden="false" customHeight="true" outlineLevel="0" collapsed="false">
      <c r="H737" s="1"/>
      <c r="I737" s="23"/>
    </row>
    <row r="738" customFormat="false" ht="12" hidden="false" customHeight="true" outlineLevel="0" collapsed="false">
      <c r="H738" s="1"/>
      <c r="I738" s="23"/>
    </row>
    <row r="739" customFormat="false" ht="12" hidden="false" customHeight="true" outlineLevel="0" collapsed="false">
      <c r="H739" s="1"/>
      <c r="I739" s="23"/>
    </row>
    <row r="740" customFormat="false" ht="12" hidden="false" customHeight="true" outlineLevel="0" collapsed="false">
      <c r="H740" s="1"/>
      <c r="I740" s="23"/>
    </row>
    <row r="741" customFormat="false" ht="12" hidden="false" customHeight="true" outlineLevel="0" collapsed="false">
      <c r="H741" s="1"/>
      <c r="I741" s="23"/>
    </row>
    <row r="742" customFormat="false" ht="12" hidden="false" customHeight="true" outlineLevel="0" collapsed="false">
      <c r="H742" s="1"/>
      <c r="I742" s="23"/>
    </row>
    <row r="743" customFormat="false" ht="12" hidden="false" customHeight="true" outlineLevel="0" collapsed="false">
      <c r="H743" s="1"/>
      <c r="I743" s="23"/>
    </row>
    <row r="744" customFormat="false" ht="12" hidden="false" customHeight="true" outlineLevel="0" collapsed="false">
      <c r="H744" s="1"/>
      <c r="I744" s="23"/>
    </row>
    <row r="745" customFormat="false" ht="12" hidden="false" customHeight="true" outlineLevel="0" collapsed="false">
      <c r="H745" s="1"/>
      <c r="I745" s="23"/>
    </row>
    <row r="746" customFormat="false" ht="12" hidden="false" customHeight="true" outlineLevel="0" collapsed="false">
      <c r="H746" s="1"/>
      <c r="I746" s="23"/>
    </row>
    <row r="747" customFormat="false" ht="12" hidden="false" customHeight="true" outlineLevel="0" collapsed="false">
      <c r="H747" s="1"/>
      <c r="I747" s="23"/>
    </row>
    <row r="748" customFormat="false" ht="12" hidden="false" customHeight="true" outlineLevel="0" collapsed="false">
      <c r="H748" s="1"/>
      <c r="I748" s="23"/>
    </row>
    <row r="749" customFormat="false" ht="12" hidden="false" customHeight="true" outlineLevel="0" collapsed="false">
      <c r="H749" s="1"/>
      <c r="I749" s="23"/>
    </row>
    <row r="750" customFormat="false" ht="12" hidden="false" customHeight="true" outlineLevel="0" collapsed="false">
      <c r="H750" s="1"/>
      <c r="I750" s="23"/>
    </row>
    <row r="751" customFormat="false" ht="12" hidden="false" customHeight="true" outlineLevel="0" collapsed="false">
      <c r="H751" s="1"/>
      <c r="I751" s="23"/>
    </row>
    <row r="752" customFormat="false" ht="12" hidden="false" customHeight="true" outlineLevel="0" collapsed="false">
      <c r="H752" s="1"/>
      <c r="I752" s="23"/>
    </row>
    <row r="753" customFormat="false" ht="12" hidden="false" customHeight="true" outlineLevel="0" collapsed="false">
      <c r="H753" s="1"/>
      <c r="I753" s="23"/>
    </row>
    <row r="754" customFormat="false" ht="12" hidden="false" customHeight="true" outlineLevel="0" collapsed="false">
      <c r="H754" s="1"/>
      <c r="I754" s="23"/>
    </row>
    <row r="755" customFormat="false" ht="12" hidden="false" customHeight="true" outlineLevel="0" collapsed="false">
      <c r="H755" s="1"/>
      <c r="I755" s="23"/>
    </row>
    <row r="756" customFormat="false" ht="12" hidden="false" customHeight="true" outlineLevel="0" collapsed="false">
      <c r="H756" s="1"/>
      <c r="I756" s="23"/>
    </row>
    <row r="757" customFormat="false" ht="12" hidden="false" customHeight="true" outlineLevel="0" collapsed="false">
      <c r="H757" s="1"/>
      <c r="I757" s="23"/>
    </row>
    <row r="758" customFormat="false" ht="12" hidden="false" customHeight="true" outlineLevel="0" collapsed="false">
      <c r="H758" s="1"/>
      <c r="I758" s="23"/>
    </row>
    <row r="759" customFormat="false" ht="12" hidden="false" customHeight="true" outlineLevel="0" collapsed="false">
      <c r="H759" s="1"/>
      <c r="I759" s="23"/>
    </row>
    <row r="760" customFormat="false" ht="12" hidden="false" customHeight="true" outlineLevel="0" collapsed="false">
      <c r="H760" s="1"/>
      <c r="I760" s="23"/>
    </row>
    <row r="761" customFormat="false" ht="12" hidden="false" customHeight="true" outlineLevel="0" collapsed="false">
      <c r="H761" s="1"/>
      <c r="I761" s="23"/>
    </row>
    <row r="762" customFormat="false" ht="12" hidden="false" customHeight="true" outlineLevel="0" collapsed="false">
      <c r="H762" s="1"/>
      <c r="I762" s="23"/>
    </row>
    <row r="763" customFormat="false" ht="12" hidden="false" customHeight="true" outlineLevel="0" collapsed="false">
      <c r="H763" s="1"/>
      <c r="I763" s="23"/>
    </row>
    <row r="764" customFormat="false" ht="12" hidden="false" customHeight="true" outlineLevel="0" collapsed="false">
      <c r="H764" s="1"/>
      <c r="I764" s="23"/>
    </row>
    <row r="765" customFormat="false" ht="12" hidden="false" customHeight="true" outlineLevel="0" collapsed="false">
      <c r="H765" s="1"/>
      <c r="I765" s="23"/>
    </row>
    <row r="766" customFormat="false" ht="12" hidden="false" customHeight="true" outlineLevel="0" collapsed="false">
      <c r="H766" s="1"/>
      <c r="I766" s="23"/>
    </row>
    <row r="767" customFormat="false" ht="12" hidden="false" customHeight="true" outlineLevel="0" collapsed="false">
      <c r="H767" s="1"/>
      <c r="I767" s="23"/>
    </row>
    <row r="768" customFormat="false" ht="12" hidden="false" customHeight="true" outlineLevel="0" collapsed="false">
      <c r="H768" s="1"/>
      <c r="I768" s="23"/>
    </row>
    <row r="769" customFormat="false" ht="12" hidden="false" customHeight="true" outlineLevel="0" collapsed="false">
      <c r="H769" s="1"/>
      <c r="I769" s="23"/>
    </row>
    <row r="770" customFormat="false" ht="12" hidden="false" customHeight="true" outlineLevel="0" collapsed="false">
      <c r="H770" s="1"/>
      <c r="I770" s="23"/>
    </row>
    <row r="771" customFormat="false" ht="12" hidden="false" customHeight="true" outlineLevel="0" collapsed="false">
      <c r="H771" s="1"/>
      <c r="I771" s="23"/>
    </row>
    <row r="772" customFormat="false" ht="12" hidden="false" customHeight="true" outlineLevel="0" collapsed="false">
      <c r="H772" s="1"/>
      <c r="I772" s="23"/>
    </row>
    <row r="773" customFormat="false" ht="12" hidden="false" customHeight="true" outlineLevel="0" collapsed="false">
      <c r="H773" s="1"/>
      <c r="I773" s="23"/>
    </row>
    <row r="774" customFormat="false" ht="12" hidden="false" customHeight="true" outlineLevel="0" collapsed="false">
      <c r="H774" s="1"/>
      <c r="I774" s="23"/>
    </row>
    <row r="775" customFormat="false" ht="12" hidden="false" customHeight="true" outlineLevel="0" collapsed="false">
      <c r="H775" s="1"/>
      <c r="I775" s="23"/>
    </row>
    <row r="776" customFormat="false" ht="12" hidden="false" customHeight="true" outlineLevel="0" collapsed="false">
      <c r="H776" s="1"/>
      <c r="I776" s="23"/>
    </row>
    <row r="777" customFormat="false" ht="12" hidden="false" customHeight="true" outlineLevel="0" collapsed="false">
      <c r="H777" s="1"/>
      <c r="I777" s="23"/>
    </row>
    <row r="778" customFormat="false" ht="12" hidden="false" customHeight="true" outlineLevel="0" collapsed="false">
      <c r="H778" s="1"/>
      <c r="I778" s="23"/>
    </row>
    <row r="779" customFormat="false" ht="12" hidden="false" customHeight="true" outlineLevel="0" collapsed="false">
      <c r="H779" s="1"/>
      <c r="I779" s="23"/>
    </row>
    <row r="780" customFormat="false" ht="12" hidden="false" customHeight="true" outlineLevel="0" collapsed="false">
      <c r="H780" s="1"/>
      <c r="I780" s="23"/>
    </row>
    <row r="781" customFormat="false" ht="12" hidden="false" customHeight="true" outlineLevel="0" collapsed="false">
      <c r="H781" s="1"/>
      <c r="I781" s="23"/>
    </row>
    <row r="782" customFormat="false" ht="12" hidden="false" customHeight="true" outlineLevel="0" collapsed="false">
      <c r="H782" s="1"/>
      <c r="I782" s="23"/>
    </row>
    <row r="783" customFormat="false" ht="12" hidden="false" customHeight="true" outlineLevel="0" collapsed="false">
      <c r="H783" s="1"/>
      <c r="I783" s="23"/>
    </row>
    <row r="784" customFormat="false" ht="12" hidden="false" customHeight="true" outlineLevel="0" collapsed="false">
      <c r="H784" s="1"/>
      <c r="I784" s="23"/>
    </row>
    <row r="785" customFormat="false" ht="12" hidden="false" customHeight="true" outlineLevel="0" collapsed="false">
      <c r="H785" s="1"/>
      <c r="I785" s="23"/>
    </row>
    <row r="786" customFormat="false" ht="12" hidden="false" customHeight="true" outlineLevel="0" collapsed="false">
      <c r="H786" s="1"/>
      <c r="I786" s="23"/>
    </row>
    <row r="787" customFormat="false" ht="12" hidden="false" customHeight="true" outlineLevel="0" collapsed="false">
      <c r="H787" s="1"/>
      <c r="I787" s="23"/>
    </row>
    <row r="788" customFormat="false" ht="12" hidden="false" customHeight="true" outlineLevel="0" collapsed="false">
      <c r="H788" s="1"/>
      <c r="I788" s="23"/>
    </row>
    <row r="789" customFormat="false" ht="12" hidden="false" customHeight="true" outlineLevel="0" collapsed="false">
      <c r="H789" s="1"/>
      <c r="I789" s="23"/>
    </row>
    <row r="790" customFormat="false" ht="12" hidden="false" customHeight="true" outlineLevel="0" collapsed="false">
      <c r="H790" s="1"/>
      <c r="I790" s="23"/>
    </row>
    <row r="791" customFormat="false" ht="12" hidden="false" customHeight="true" outlineLevel="0" collapsed="false">
      <c r="H791" s="1"/>
      <c r="I791" s="23"/>
    </row>
    <row r="792" customFormat="false" ht="12" hidden="false" customHeight="true" outlineLevel="0" collapsed="false">
      <c r="H792" s="1"/>
      <c r="I792" s="23"/>
    </row>
    <row r="793" customFormat="false" ht="12" hidden="false" customHeight="true" outlineLevel="0" collapsed="false">
      <c r="H793" s="1"/>
      <c r="I793" s="23"/>
    </row>
    <row r="794" customFormat="false" ht="12" hidden="false" customHeight="true" outlineLevel="0" collapsed="false">
      <c r="H794" s="1"/>
      <c r="I794" s="23"/>
    </row>
    <row r="795" customFormat="false" ht="12" hidden="false" customHeight="true" outlineLevel="0" collapsed="false">
      <c r="H795" s="1"/>
      <c r="I795" s="23"/>
    </row>
    <row r="796" customFormat="false" ht="12" hidden="false" customHeight="true" outlineLevel="0" collapsed="false">
      <c r="H796" s="1"/>
      <c r="I796" s="23"/>
    </row>
    <row r="797" customFormat="false" ht="12" hidden="false" customHeight="true" outlineLevel="0" collapsed="false">
      <c r="H797" s="1"/>
      <c r="I797" s="23"/>
    </row>
    <row r="798" customFormat="false" ht="12" hidden="false" customHeight="true" outlineLevel="0" collapsed="false">
      <c r="H798" s="1"/>
      <c r="I798" s="23"/>
    </row>
    <row r="799" customFormat="false" ht="12" hidden="false" customHeight="true" outlineLevel="0" collapsed="false">
      <c r="H799" s="1"/>
      <c r="I799" s="23"/>
    </row>
    <row r="800" customFormat="false" ht="12" hidden="false" customHeight="true" outlineLevel="0" collapsed="false">
      <c r="H800" s="1"/>
      <c r="I800" s="23"/>
    </row>
    <row r="801" customFormat="false" ht="12" hidden="false" customHeight="true" outlineLevel="0" collapsed="false">
      <c r="H801" s="1"/>
      <c r="I801" s="23"/>
    </row>
    <row r="802" customFormat="false" ht="12" hidden="false" customHeight="true" outlineLevel="0" collapsed="false">
      <c r="H802" s="1"/>
      <c r="I802" s="23"/>
    </row>
    <row r="803" customFormat="false" ht="12" hidden="false" customHeight="true" outlineLevel="0" collapsed="false">
      <c r="H803" s="1"/>
      <c r="I803" s="23"/>
    </row>
    <row r="804" customFormat="false" ht="12" hidden="false" customHeight="true" outlineLevel="0" collapsed="false">
      <c r="H804" s="1"/>
      <c r="I804" s="23"/>
    </row>
    <row r="805" customFormat="false" ht="12" hidden="false" customHeight="true" outlineLevel="0" collapsed="false">
      <c r="H805" s="1"/>
      <c r="I805" s="23"/>
    </row>
    <row r="806" customFormat="false" ht="12" hidden="false" customHeight="true" outlineLevel="0" collapsed="false">
      <c r="H806" s="1"/>
      <c r="I806" s="23"/>
    </row>
    <row r="807" customFormat="false" ht="12" hidden="false" customHeight="true" outlineLevel="0" collapsed="false">
      <c r="H807" s="1"/>
      <c r="I807" s="23"/>
    </row>
    <row r="808" customFormat="false" ht="12" hidden="false" customHeight="true" outlineLevel="0" collapsed="false">
      <c r="H808" s="1"/>
      <c r="I808" s="23"/>
    </row>
    <row r="809" customFormat="false" ht="12" hidden="false" customHeight="true" outlineLevel="0" collapsed="false">
      <c r="H809" s="1"/>
      <c r="I809" s="23"/>
    </row>
    <row r="810" customFormat="false" ht="12" hidden="false" customHeight="true" outlineLevel="0" collapsed="false">
      <c r="H810" s="1"/>
      <c r="I810" s="23"/>
    </row>
    <row r="811" customFormat="false" ht="12" hidden="false" customHeight="true" outlineLevel="0" collapsed="false">
      <c r="H811" s="1"/>
      <c r="I811" s="23"/>
    </row>
    <row r="812" customFormat="false" ht="12" hidden="false" customHeight="true" outlineLevel="0" collapsed="false">
      <c r="H812" s="1"/>
      <c r="I812" s="23"/>
    </row>
    <row r="813" customFormat="false" ht="12" hidden="false" customHeight="true" outlineLevel="0" collapsed="false">
      <c r="H813" s="1"/>
      <c r="I813" s="23"/>
    </row>
    <row r="814" customFormat="false" ht="12" hidden="false" customHeight="true" outlineLevel="0" collapsed="false">
      <c r="H814" s="1"/>
      <c r="I814" s="23"/>
    </row>
    <row r="815" customFormat="false" ht="12" hidden="false" customHeight="true" outlineLevel="0" collapsed="false">
      <c r="H815" s="1"/>
      <c r="I815" s="23"/>
    </row>
    <row r="816" customFormat="false" ht="12" hidden="false" customHeight="true" outlineLevel="0" collapsed="false">
      <c r="H816" s="1"/>
      <c r="I816" s="23"/>
    </row>
    <row r="817" customFormat="false" ht="12" hidden="false" customHeight="true" outlineLevel="0" collapsed="false">
      <c r="H817" s="1"/>
      <c r="I817" s="23"/>
    </row>
    <row r="818" customFormat="false" ht="12" hidden="false" customHeight="true" outlineLevel="0" collapsed="false">
      <c r="H818" s="1"/>
      <c r="I818" s="23"/>
    </row>
    <row r="819" customFormat="false" ht="12" hidden="false" customHeight="true" outlineLevel="0" collapsed="false">
      <c r="H819" s="1"/>
      <c r="I819" s="23"/>
    </row>
    <row r="820" customFormat="false" ht="12" hidden="false" customHeight="true" outlineLevel="0" collapsed="false">
      <c r="H820" s="1"/>
      <c r="I820" s="23"/>
    </row>
    <row r="821" customFormat="false" ht="12" hidden="false" customHeight="true" outlineLevel="0" collapsed="false">
      <c r="H821" s="1"/>
      <c r="I821" s="23"/>
    </row>
    <row r="822" customFormat="false" ht="12" hidden="false" customHeight="true" outlineLevel="0" collapsed="false">
      <c r="H822" s="1"/>
      <c r="I822" s="23"/>
    </row>
    <row r="823" customFormat="false" ht="12" hidden="false" customHeight="true" outlineLevel="0" collapsed="false">
      <c r="H823" s="1"/>
      <c r="I823" s="23"/>
    </row>
    <row r="824" customFormat="false" ht="12" hidden="false" customHeight="true" outlineLevel="0" collapsed="false">
      <c r="H824" s="1"/>
      <c r="I824" s="23"/>
    </row>
    <row r="825" customFormat="false" ht="12" hidden="false" customHeight="true" outlineLevel="0" collapsed="false">
      <c r="H825" s="1"/>
      <c r="I825" s="23"/>
    </row>
    <row r="826" customFormat="false" ht="12" hidden="false" customHeight="true" outlineLevel="0" collapsed="false">
      <c r="H826" s="1"/>
      <c r="I826" s="23"/>
    </row>
    <row r="827" customFormat="false" ht="12" hidden="false" customHeight="true" outlineLevel="0" collapsed="false">
      <c r="H827" s="1"/>
      <c r="I827" s="23"/>
    </row>
    <row r="828" customFormat="false" ht="12" hidden="false" customHeight="true" outlineLevel="0" collapsed="false">
      <c r="H828" s="1"/>
      <c r="I828" s="23"/>
    </row>
    <row r="829" customFormat="false" ht="12" hidden="false" customHeight="true" outlineLevel="0" collapsed="false">
      <c r="H829" s="1"/>
      <c r="I829" s="23"/>
    </row>
    <row r="830" customFormat="false" ht="12" hidden="false" customHeight="true" outlineLevel="0" collapsed="false">
      <c r="H830" s="1"/>
      <c r="I830" s="23"/>
    </row>
    <row r="831" customFormat="false" ht="12" hidden="false" customHeight="true" outlineLevel="0" collapsed="false">
      <c r="H831" s="1"/>
      <c r="I831" s="23"/>
    </row>
    <row r="832" customFormat="false" ht="12" hidden="false" customHeight="true" outlineLevel="0" collapsed="false">
      <c r="H832" s="1"/>
      <c r="I832" s="23"/>
    </row>
    <row r="833" customFormat="false" ht="12" hidden="false" customHeight="true" outlineLevel="0" collapsed="false">
      <c r="H833" s="1"/>
      <c r="I833" s="23"/>
    </row>
    <row r="834" customFormat="false" ht="12" hidden="false" customHeight="true" outlineLevel="0" collapsed="false">
      <c r="H834" s="1"/>
      <c r="I834" s="23"/>
    </row>
    <row r="835" customFormat="false" ht="12" hidden="false" customHeight="true" outlineLevel="0" collapsed="false">
      <c r="H835" s="1"/>
      <c r="I835" s="23"/>
    </row>
    <row r="836" customFormat="false" ht="12" hidden="false" customHeight="true" outlineLevel="0" collapsed="false">
      <c r="H836" s="1"/>
      <c r="I836" s="23"/>
    </row>
    <row r="837" customFormat="false" ht="12" hidden="false" customHeight="true" outlineLevel="0" collapsed="false">
      <c r="H837" s="1"/>
      <c r="I837" s="23"/>
    </row>
    <row r="838" customFormat="false" ht="12" hidden="false" customHeight="true" outlineLevel="0" collapsed="false">
      <c r="H838" s="1"/>
      <c r="I838" s="23"/>
    </row>
    <row r="839" customFormat="false" ht="12" hidden="false" customHeight="true" outlineLevel="0" collapsed="false">
      <c r="H839" s="1"/>
      <c r="I839" s="23"/>
    </row>
    <row r="840" customFormat="false" ht="12" hidden="false" customHeight="true" outlineLevel="0" collapsed="false">
      <c r="H840" s="1"/>
      <c r="I840" s="23"/>
    </row>
    <row r="841" customFormat="false" ht="12" hidden="false" customHeight="true" outlineLevel="0" collapsed="false">
      <c r="H841" s="1"/>
      <c r="I841" s="23"/>
    </row>
    <row r="842" customFormat="false" ht="12" hidden="false" customHeight="true" outlineLevel="0" collapsed="false">
      <c r="H842" s="1"/>
      <c r="I842" s="23"/>
    </row>
    <row r="843" customFormat="false" ht="12" hidden="false" customHeight="true" outlineLevel="0" collapsed="false">
      <c r="H843" s="1"/>
      <c r="I843" s="23"/>
    </row>
    <row r="844" customFormat="false" ht="12" hidden="false" customHeight="true" outlineLevel="0" collapsed="false">
      <c r="H844" s="1"/>
      <c r="I844" s="23"/>
    </row>
    <row r="845" customFormat="false" ht="12" hidden="false" customHeight="true" outlineLevel="0" collapsed="false">
      <c r="H845" s="1"/>
      <c r="I845" s="23"/>
    </row>
    <row r="846" customFormat="false" ht="12" hidden="false" customHeight="true" outlineLevel="0" collapsed="false">
      <c r="H846" s="1"/>
      <c r="I846" s="23"/>
    </row>
    <row r="847" customFormat="false" ht="12" hidden="false" customHeight="true" outlineLevel="0" collapsed="false">
      <c r="H847" s="1"/>
      <c r="I847" s="23"/>
    </row>
    <row r="848" customFormat="false" ht="12" hidden="false" customHeight="true" outlineLevel="0" collapsed="false">
      <c r="H848" s="1"/>
      <c r="I848" s="23"/>
    </row>
    <row r="849" customFormat="false" ht="12" hidden="false" customHeight="true" outlineLevel="0" collapsed="false">
      <c r="H849" s="1"/>
      <c r="I849" s="23"/>
    </row>
    <row r="850" customFormat="false" ht="12" hidden="false" customHeight="true" outlineLevel="0" collapsed="false">
      <c r="H850" s="1"/>
      <c r="I850" s="23"/>
    </row>
    <row r="851" customFormat="false" ht="12" hidden="false" customHeight="true" outlineLevel="0" collapsed="false">
      <c r="H851" s="1"/>
      <c r="I851" s="23"/>
    </row>
    <row r="852" customFormat="false" ht="12" hidden="false" customHeight="true" outlineLevel="0" collapsed="false">
      <c r="H852" s="1"/>
      <c r="I852" s="23"/>
    </row>
    <row r="853" customFormat="false" ht="12" hidden="false" customHeight="true" outlineLevel="0" collapsed="false">
      <c r="H853" s="1"/>
      <c r="I853" s="23"/>
    </row>
    <row r="854" customFormat="false" ht="12" hidden="false" customHeight="true" outlineLevel="0" collapsed="false">
      <c r="H854" s="1"/>
      <c r="I854" s="23"/>
    </row>
    <row r="855" customFormat="false" ht="12" hidden="false" customHeight="true" outlineLevel="0" collapsed="false">
      <c r="H855" s="1"/>
      <c r="I855" s="23"/>
    </row>
    <row r="856" customFormat="false" ht="12" hidden="false" customHeight="true" outlineLevel="0" collapsed="false">
      <c r="H856" s="1"/>
      <c r="I856" s="23"/>
    </row>
    <row r="857" customFormat="false" ht="12" hidden="false" customHeight="true" outlineLevel="0" collapsed="false">
      <c r="H857" s="1"/>
      <c r="I857" s="23"/>
    </row>
    <row r="858" customFormat="false" ht="12" hidden="false" customHeight="true" outlineLevel="0" collapsed="false">
      <c r="H858" s="1"/>
      <c r="I858" s="23"/>
    </row>
    <row r="859" customFormat="false" ht="12" hidden="false" customHeight="true" outlineLevel="0" collapsed="false">
      <c r="H859" s="1"/>
      <c r="I859" s="23"/>
    </row>
    <row r="860" customFormat="false" ht="12" hidden="false" customHeight="true" outlineLevel="0" collapsed="false">
      <c r="H860" s="1"/>
      <c r="I860" s="23"/>
    </row>
    <row r="861" customFormat="false" ht="12" hidden="false" customHeight="true" outlineLevel="0" collapsed="false">
      <c r="H861" s="1"/>
      <c r="I861" s="23"/>
    </row>
    <row r="862" customFormat="false" ht="12" hidden="false" customHeight="true" outlineLevel="0" collapsed="false">
      <c r="H862" s="1"/>
      <c r="I862" s="23"/>
    </row>
    <row r="863" customFormat="false" ht="12" hidden="false" customHeight="true" outlineLevel="0" collapsed="false">
      <c r="H863" s="1"/>
      <c r="I863" s="23"/>
    </row>
    <row r="864" customFormat="false" ht="12" hidden="false" customHeight="true" outlineLevel="0" collapsed="false">
      <c r="H864" s="1"/>
      <c r="I864" s="23"/>
    </row>
    <row r="865" customFormat="false" ht="12" hidden="false" customHeight="true" outlineLevel="0" collapsed="false">
      <c r="H865" s="1"/>
      <c r="I865" s="23"/>
    </row>
    <row r="866" customFormat="false" ht="12" hidden="false" customHeight="true" outlineLevel="0" collapsed="false">
      <c r="H866" s="1"/>
      <c r="I866" s="23"/>
    </row>
    <row r="867" customFormat="false" ht="12" hidden="false" customHeight="true" outlineLevel="0" collapsed="false">
      <c r="H867" s="1"/>
      <c r="I867" s="23"/>
    </row>
    <row r="868" customFormat="false" ht="12" hidden="false" customHeight="true" outlineLevel="0" collapsed="false">
      <c r="H868" s="1"/>
      <c r="I868" s="23"/>
    </row>
    <row r="869" customFormat="false" ht="12" hidden="false" customHeight="true" outlineLevel="0" collapsed="false">
      <c r="H869" s="1"/>
      <c r="I869" s="23"/>
    </row>
    <row r="870" customFormat="false" ht="12" hidden="false" customHeight="true" outlineLevel="0" collapsed="false">
      <c r="H870" s="1"/>
      <c r="I870" s="23"/>
    </row>
    <row r="871" customFormat="false" ht="12" hidden="false" customHeight="true" outlineLevel="0" collapsed="false">
      <c r="H871" s="1"/>
      <c r="I871" s="23"/>
    </row>
    <row r="872" customFormat="false" ht="12" hidden="false" customHeight="true" outlineLevel="0" collapsed="false">
      <c r="H872" s="1"/>
      <c r="I872" s="23"/>
    </row>
    <row r="873" customFormat="false" ht="12" hidden="false" customHeight="true" outlineLevel="0" collapsed="false">
      <c r="H873" s="1"/>
      <c r="I873" s="23"/>
    </row>
    <row r="874" customFormat="false" ht="12" hidden="false" customHeight="true" outlineLevel="0" collapsed="false">
      <c r="H874" s="1"/>
      <c r="I874" s="23"/>
    </row>
    <row r="875" customFormat="false" ht="12" hidden="false" customHeight="true" outlineLevel="0" collapsed="false">
      <c r="H875" s="1"/>
      <c r="I875" s="23"/>
    </row>
    <row r="876" customFormat="false" ht="12" hidden="false" customHeight="true" outlineLevel="0" collapsed="false">
      <c r="H876" s="1"/>
      <c r="I876" s="23"/>
    </row>
    <row r="877" customFormat="false" ht="12" hidden="false" customHeight="true" outlineLevel="0" collapsed="false">
      <c r="H877" s="1"/>
      <c r="I877" s="23"/>
    </row>
    <row r="878" customFormat="false" ht="12" hidden="false" customHeight="true" outlineLevel="0" collapsed="false">
      <c r="H878" s="1"/>
      <c r="I878" s="23"/>
    </row>
    <row r="879" customFormat="false" ht="12" hidden="false" customHeight="true" outlineLevel="0" collapsed="false">
      <c r="H879" s="1"/>
      <c r="I879" s="23"/>
    </row>
    <row r="880" customFormat="false" ht="12" hidden="false" customHeight="true" outlineLevel="0" collapsed="false">
      <c r="H880" s="1"/>
      <c r="I880" s="23"/>
    </row>
    <row r="881" customFormat="false" ht="12" hidden="false" customHeight="true" outlineLevel="0" collapsed="false">
      <c r="H881" s="1"/>
      <c r="I881" s="23"/>
    </row>
    <row r="882" customFormat="false" ht="12" hidden="false" customHeight="true" outlineLevel="0" collapsed="false">
      <c r="H882" s="1"/>
      <c r="I882" s="23"/>
    </row>
    <row r="883" customFormat="false" ht="12" hidden="false" customHeight="true" outlineLevel="0" collapsed="false">
      <c r="H883" s="1"/>
      <c r="I883" s="23"/>
    </row>
    <row r="884" customFormat="false" ht="12" hidden="false" customHeight="true" outlineLevel="0" collapsed="false">
      <c r="H884" s="1"/>
      <c r="I884" s="23"/>
    </row>
    <row r="885" customFormat="false" ht="12" hidden="false" customHeight="true" outlineLevel="0" collapsed="false">
      <c r="H885" s="1"/>
      <c r="I885" s="23"/>
    </row>
    <row r="886" customFormat="false" ht="12" hidden="false" customHeight="true" outlineLevel="0" collapsed="false">
      <c r="H886" s="1"/>
      <c r="I886" s="23"/>
    </row>
    <row r="887" customFormat="false" ht="12" hidden="false" customHeight="true" outlineLevel="0" collapsed="false">
      <c r="H887" s="1"/>
      <c r="I887" s="23"/>
    </row>
    <row r="888" customFormat="false" ht="12" hidden="false" customHeight="true" outlineLevel="0" collapsed="false">
      <c r="H888" s="1"/>
      <c r="I888" s="23"/>
    </row>
    <row r="889" customFormat="false" ht="12" hidden="false" customHeight="true" outlineLevel="0" collapsed="false">
      <c r="H889" s="1"/>
      <c r="I889" s="23"/>
    </row>
    <row r="890" customFormat="false" ht="12" hidden="false" customHeight="true" outlineLevel="0" collapsed="false">
      <c r="H890" s="1"/>
      <c r="I890" s="23"/>
    </row>
    <row r="891" customFormat="false" ht="12" hidden="false" customHeight="true" outlineLevel="0" collapsed="false">
      <c r="H891" s="1"/>
      <c r="I891" s="23"/>
    </row>
    <row r="892" customFormat="false" ht="12" hidden="false" customHeight="true" outlineLevel="0" collapsed="false">
      <c r="H892" s="1"/>
      <c r="I892" s="23"/>
    </row>
    <row r="893" customFormat="false" ht="12" hidden="false" customHeight="true" outlineLevel="0" collapsed="false">
      <c r="H893" s="1"/>
      <c r="I893" s="23"/>
    </row>
    <row r="894" customFormat="false" ht="12" hidden="false" customHeight="true" outlineLevel="0" collapsed="false">
      <c r="H894" s="1"/>
      <c r="I894" s="23"/>
    </row>
    <row r="895" customFormat="false" ht="12" hidden="false" customHeight="true" outlineLevel="0" collapsed="false">
      <c r="H895" s="1"/>
      <c r="I895" s="23"/>
    </row>
    <row r="896" customFormat="false" ht="12" hidden="false" customHeight="true" outlineLevel="0" collapsed="false">
      <c r="H896" s="1"/>
      <c r="I896" s="23"/>
    </row>
    <row r="897" customFormat="false" ht="12" hidden="false" customHeight="true" outlineLevel="0" collapsed="false">
      <c r="H897" s="1"/>
      <c r="I897" s="23"/>
    </row>
    <row r="898" customFormat="false" ht="12" hidden="false" customHeight="true" outlineLevel="0" collapsed="false">
      <c r="H898" s="1"/>
      <c r="I898" s="23"/>
    </row>
    <row r="899" customFormat="false" ht="12" hidden="false" customHeight="true" outlineLevel="0" collapsed="false">
      <c r="H899" s="1"/>
      <c r="I899" s="23"/>
    </row>
    <row r="900" customFormat="false" ht="12" hidden="false" customHeight="true" outlineLevel="0" collapsed="false">
      <c r="H900" s="1"/>
      <c r="I900" s="23"/>
    </row>
    <row r="901" customFormat="false" ht="12" hidden="false" customHeight="true" outlineLevel="0" collapsed="false">
      <c r="H901" s="1"/>
      <c r="I901" s="23"/>
    </row>
    <row r="902" customFormat="false" ht="12" hidden="false" customHeight="true" outlineLevel="0" collapsed="false">
      <c r="H902" s="1"/>
      <c r="I902" s="23"/>
    </row>
    <row r="903" customFormat="false" ht="12" hidden="false" customHeight="true" outlineLevel="0" collapsed="false">
      <c r="H903" s="1"/>
      <c r="I903" s="23"/>
    </row>
    <row r="904" customFormat="false" ht="12" hidden="false" customHeight="true" outlineLevel="0" collapsed="false">
      <c r="H904" s="1"/>
      <c r="I904" s="23"/>
    </row>
    <row r="905" customFormat="false" ht="12" hidden="false" customHeight="true" outlineLevel="0" collapsed="false">
      <c r="H905" s="1"/>
      <c r="I905" s="23"/>
    </row>
    <row r="906" customFormat="false" ht="12" hidden="false" customHeight="true" outlineLevel="0" collapsed="false">
      <c r="H906" s="1"/>
      <c r="I906" s="23"/>
    </row>
    <row r="907" customFormat="false" ht="12" hidden="false" customHeight="true" outlineLevel="0" collapsed="false">
      <c r="H907" s="1"/>
      <c r="I907" s="23"/>
    </row>
    <row r="908" customFormat="false" ht="12" hidden="false" customHeight="true" outlineLevel="0" collapsed="false">
      <c r="H908" s="1"/>
      <c r="I908" s="23"/>
    </row>
    <row r="909" customFormat="false" ht="12" hidden="false" customHeight="true" outlineLevel="0" collapsed="false">
      <c r="H909" s="1"/>
      <c r="I909" s="23"/>
    </row>
    <row r="910" customFormat="false" ht="12" hidden="false" customHeight="true" outlineLevel="0" collapsed="false">
      <c r="H910" s="1"/>
      <c r="I910" s="23"/>
    </row>
    <row r="911" customFormat="false" ht="12" hidden="false" customHeight="true" outlineLevel="0" collapsed="false">
      <c r="H911" s="1"/>
      <c r="I911" s="23"/>
    </row>
    <row r="912" customFormat="false" ht="12" hidden="false" customHeight="true" outlineLevel="0" collapsed="false">
      <c r="H912" s="1"/>
      <c r="I912" s="23"/>
    </row>
    <row r="913" customFormat="false" ht="12" hidden="false" customHeight="true" outlineLevel="0" collapsed="false">
      <c r="H913" s="1"/>
      <c r="I913" s="23"/>
    </row>
    <row r="914" customFormat="false" ht="12" hidden="false" customHeight="true" outlineLevel="0" collapsed="false">
      <c r="H914" s="1"/>
      <c r="I914" s="23"/>
    </row>
    <row r="915" customFormat="false" ht="12" hidden="false" customHeight="true" outlineLevel="0" collapsed="false">
      <c r="H915" s="1"/>
      <c r="I915" s="23"/>
    </row>
    <row r="916" customFormat="false" ht="12" hidden="false" customHeight="true" outlineLevel="0" collapsed="false">
      <c r="H916" s="1"/>
      <c r="I916" s="23"/>
    </row>
    <row r="917" customFormat="false" ht="12" hidden="false" customHeight="true" outlineLevel="0" collapsed="false">
      <c r="H917" s="1"/>
      <c r="I917" s="23"/>
    </row>
    <row r="918" customFormat="false" ht="12" hidden="false" customHeight="true" outlineLevel="0" collapsed="false">
      <c r="H918" s="1"/>
      <c r="I918" s="23"/>
    </row>
    <row r="919" customFormat="false" ht="12" hidden="false" customHeight="true" outlineLevel="0" collapsed="false">
      <c r="H919" s="1"/>
      <c r="I919" s="23"/>
    </row>
    <row r="920" customFormat="false" ht="12" hidden="false" customHeight="true" outlineLevel="0" collapsed="false">
      <c r="H920" s="1"/>
      <c r="I920" s="23"/>
    </row>
    <row r="921" customFormat="false" ht="12" hidden="false" customHeight="true" outlineLevel="0" collapsed="false">
      <c r="H921" s="1"/>
      <c r="I921" s="23"/>
    </row>
    <row r="922" customFormat="false" ht="12" hidden="false" customHeight="true" outlineLevel="0" collapsed="false">
      <c r="H922" s="1"/>
      <c r="I922" s="23"/>
    </row>
    <row r="923" customFormat="false" ht="12" hidden="false" customHeight="true" outlineLevel="0" collapsed="false">
      <c r="H923" s="1"/>
      <c r="I923" s="23"/>
    </row>
    <row r="924" customFormat="false" ht="12" hidden="false" customHeight="true" outlineLevel="0" collapsed="false">
      <c r="H924" s="1"/>
      <c r="I924" s="23"/>
    </row>
    <row r="925" customFormat="false" ht="12" hidden="false" customHeight="true" outlineLevel="0" collapsed="false">
      <c r="H925" s="1"/>
      <c r="I925" s="23"/>
    </row>
    <row r="926" customFormat="false" ht="12" hidden="false" customHeight="true" outlineLevel="0" collapsed="false">
      <c r="H926" s="1"/>
      <c r="I926" s="23"/>
    </row>
    <row r="927" customFormat="false" ht="12" hidden="false" customHeight="true" outlineLevel="0" collapsed="false">
      <c r="H927" s="1"/>
      <c r="I927" s="23"/>
    </row>
    <row r="928" customFormat="false" ht="12" hidden="false" customHeight="true" outlineLevel="0" collapsed="false">
      <c r="H928" s="1"/>
      <c r="I928" s="23"/>
    </row>
    <row r="929" customFormat="false" ht="12" hidden="false" customHeight="true" outlineLevel="0" collapsed="false">
      <c r="H929" s="1"/>
      <c r="I929" s="23"/>
    </row>
    <row r="930" customFormat="false" ht="12" hidden="false" customHeight="true" outlineLevel="0" collapsed="false">
      <c r="H930" s="1"/>
      <c r="I930" s="23"/>
    </row>
    <row r="931" customFormat="false" ht="12" hidden="false" customHeight="true" outlineLevel="0" collapsed="false">
      <c r="H931" s="1"/>
      <c r="I931" s="23"/>
    </row>
    <row r="932" customFormat="false" ht="12" hidden="false" customHeight="true" outlineLevel="0" collapsed="false">
      <c r="H932" s="1"/>
      <c r="I932" s="23"/>
    </row>
    <row r="933" customFormat="false" ht="12" hidden="false" customHeight="true" outlineLevel="0" collapsed="false">
      <c r="H933" s="1"/>
      <c r="I933" s="23"/>
    </row>
    <row r="934" customFormat="false" ht="12" hidden="false" customHeight="true" outlineLevel="0" collapsed="false">
      <c r="H934" s="1"/>
      <c r="I934" s="23"/>
    </row>
    <row r="935" customFormat="false" ht="12" hidden="false" customHeight="true" outlineLevel="0" collapsed="false">
      <c r="H935" s="1"/>
      <c r="I935" s="23"/>
    </row>
    <row r="936" customFormat="false" ht="12" hidden="false" customHeight="true" outlineLevel="0" collapsed="false">
      <c r="H936" s="1"/>
      <c r="I936" s="23"/>
    </row>
    <row r="937" customFormat="false" ht="12" hidden="false" customHeight="true" outlineLevel="0" collapsed="false">
      <c r="H937" s="1"/>
      <c r="I937" s="23"/>
    </row>
    <row r="938" customFormat="false" ht="12" hidden="false" customHeight="true" outlineLevel="0" collapsed="false">
      <c r="H938" s="1"/>
      <c r="I938" s="23"/>
    </row>
    <row r="939" customFormat="false" ht="12" hidden="false" customHeight="true" outlineLevel="0" collapsed="false">
      <c r="H939" s="1"/>
      <c r="I939" s="23"/>
    </row>
    <row r="940" customFormat="false" ht="12" hidden="false" customHeight="true" outlineLevel="0" collapsed="false">
      <c r="H940" s="1"/>
      <c r="I940" s="23"/>
    </row>
    <row r="941" customFormat="false" ht="12" hidden="false" customHeight="true" outlineLevel="0" collapsed="false">
      <c r="H941" s="1"/>
      <c r="I941" s="23"/>
    </row>
    <row r="942" customFormat="false" ht="12" hidden="false" customHeight="true" outlineLevel="0" collapsed="false">
      <c r="H942" s="1"/>
      <c r="I942" s="23"/>
    </row>
    <row r="943" customFormat="false" ht="12" hidden="false" customHeight="true" outlineLevel="0" collapsed="false">
      <c r="H943" s="1"/>
      <c r="I943" s="23"/>
    </row>
    <row r="944" customFormat="false" ht="12" hidden="false" customHeight="true" outlineLevel="0" collapsed="false">
      <c r="H944" s="1"/>
      <c r="I944" s="23"/>
    </row>
    <row r="945" customFormat="false" ht="12" hidden="false" customHeight="true" outlineLevel="0" collapsed="false">
      <c r="H945" s="1"/>
      <c r="I945" s="23"/>
    </row>
    <row r="946" customFormat="false" ht="12" hidden="false" customHeight="true" outlineLevel="0" collapsed="false">
      <c r="H946" s="1"/>
      <c r="I946" s="23"/>
    </row>
    <row r="947" customFormat="false" ht="12" hidden="false" customHeight="true" outlineLevel="0" collapsed="false">
      <c r="H947" s="1"/>
      <c r="I947" s="23"/>
    </row>
    <row r="948" customFormat="false" ht="12" hidden="false" customHeight="true" outlineLevel="0" collapsed="false">
      <c r="H948" s="1"/>
      <c r="I948" s="23"/>
    </row>
    <row r="949" customFormat="false" ht="12" hidden="false" customHeight="true" outlineLevel="0" collapsed="false">
      <c r="H949" s="1"/>
      <c r="I949" s="23"/>
    </row>
    <row r="950" customFormat="false" ht="12" hidden="false" customHeight="true" outlineLevel="0" collapsed="false">
      <c r="H950" s="1"/>
      <c r="I950" s="23"/>
    </row>
    <row r="951" customFormat="false" ht="12" hidden="false" customHeight="true" outlineLevel="0" collapsed="false">
      <c r="H951" s="1"/>
      <c r="I951" s="23"/>
    </row>
    <row r="952" customFormat="false" ht="12" hidden="false" customHeight="true" outlineLevel="0" collapsed="false">
      <c r="H952" s="1"/>
      <c r="I952" s="23"/>
    </row>
    <row r="953" customFormat="false" ht="12" hidden="false" customHeight="true" outlineLevel="0" collapsed="false">
      <c r="H953" s="1"/>
      <c r="I953" s="23"/>
    </row>
    <row r="954" customFormat="false" ht="12" hidden="false" customHeight="true" outlineLevel="0" collapsed="false">
      <c r="H954" s="1"/>
      <c r="I954" s="23"/>
    </row>
    <row r="955" customFormat="false" ht="12" hidden="false" customHeight="true" outlineLevel="0" collapsed="false">
      <c r="H955" s="1"/>
      <c r="I955" s="23"/>
    </row>
    <row r="956" customFormat="false" ht="12" hidden="false" customHeight="true" outlineLevel="0" collapsed="false">
      <c r="H956" s="1"/>
      <c r="I956" s="23"/>
    </row>
    <row r="957" customFormat="false" ht="12" hidden="false" customHeight="true" outlineLevel="0" collapsed="false">
      <c r="H957" s="1"/>
      <c r="I957" s="23"/>
    </row>
    <row r="958" customFormat="false" ht="12" hidden="false" customHeight="true" outlineLevel="0" collapsed="false">
      <c r="H958" s="1"/>
      <c r="I958" s="23"/>
    </row>
    <row r="959" customFormat="false" ht="12" hidden="false" customHeight="true" outlineLevel="0" collapsed="false">
      <c r="H959" s="1"/>
      <c r="I959" s="23"/>
    </row>
    <row r="960" customFormat="false" ht="12" hidden="false" customHeight="true" outlineLevel="0" collapsed="false">
      <c r="H960" s="1"/>
      <c r="I960" s="23"/>
    </row>
    <row r="961" customFormat="false" ht="12" hidden="false" customHeight="true" outlineLevel="0" collapsed="false">
      <c r="H961" s="1"/>
      <c r="I961" s="23"/>
    </row>
    <row r="962" customFormat="false" ht="12" hidden="false" customHeight="true" outlineLevel="0" collapsed="false">
      <c r="H962" s="1"/>
      <c r="I962" s="23"/>
    </row>
    <row r="963" customFormat="false" ht="12" hidden="false" customHeight="true" outlineLevel="0" collapsed="false">
      <c r="H963" s="1"/>
      <c r="I963" s="23"/>
    </row>
    <row r="964" customFormat="false" ht="12" hidden="false" customHeight="true" outlineLevel="0" collapsed="false">
      <c r="H964" s="1"/>
      <c r="I964" s="23"/>
    </row>
    <row r="965" customFormat="false" ht="12" hidden="false" customHeight="true" outlineLevel="0" collapsed="false">
      <c r="H965" s="1"/>
      <c r="I965" s="23"/>
    </row>
    <row r="966" customFormat="false" ht="12" hidden="false" customHeight="true" outlineLevel="0" collapsed="false">
      <c r="H966" s="1"/>
      <c r="I966" s="23"/>
    </row>
    <row r="967" customFormat="false" ht="12" hidden="false" customHeight="true" outlineLevel="0" collapsed="false">
      <c r="H967" s="1"/>
      <c r="I967" s="23"/>
    </row>
    <row r="968" customFormat="false" ht="12" hidden="false" customHeight="true" outlineLevel="0" collapsed="false">
      <c r="H968" s="1"/>
      <c r="I968" s="23"/>
    </row>
    <row r="969" customFormat="false" ht="12" hidden="false" customHeight="true" outlineLevel="0" collapsed="false">
      <c r="H969" s="1"/>
      <c r="I969" s="23"/>
    </row>
    <row r="970" customFormat="false" ht="12" hidden="false" customHeight="true" outlineLevel="0" collapsed="false">
      <c r="H970" s="1"/>
      <c r="I970" s="23"/>
    </row>
    <row r="971" customFormat="false" ht="12" hidden="false" customHeight="true" outlineLevel="0" collapsed="false">
      <c r="H971" s="1"/>
      <c r="I971" s="23"/>
    </row>
    <row r="972" customFormat="false" ht="12" hidden="false" customHeight="true" outlineLevel="0" collapsed="false">
      <c r="H972" s="1"/>
      <c r="I972" s="23"/>
    </row>
    <row r="973" customFormat="false" ht="12" hidden="false" customHeight="true" outlineLevel="0" collapsed="false">
      <c r="H973" s="1"/>
      <c r="I973" s="23"/>
    </row>
    <row r="974" customFormat="false" ht="12" hidden="false" customHeight="true" outlineLevel="0" collapsed="false">
      <c r="H974" s="1"/>
      <c r="I974" s="23"/>
    </row>
    <row r="975" customFormat="false" ht="12" hidden="false" customHeight="true" outlineLevel="0" collapsed="false">
      <c r="H975" s="1"/>
      <c r="I975" s="23"/>
    </row>
    <row r="976" customFormat="false" ht="12" hidden="false" customHeight="true" outlineLevel="0" collapsed="false">
      <c r="H976" s="1"/>
      <c r="I976" s="23"/>
    </row>
    <row r="977" customFormat="false" ht="12" hidden="false" customHeight="true" outlineLevel="0" collapsed="false">
      <c r="H977" s="1"/>
      <c r="I977" s="23"/>
    </row>
    <row r="978" customFormat="false" ht="12" hidden="false" customHeight="true" outlineLevel="0" collapsed="false">
      <c r="H978" s="1"/>
      <c r="I978" s="23"/>
    </row>
    <row r="979" customFormat="false" ht="12" hidden="false" customHeight="true" outlineLevel="0" collapsed="false">
      <c r="H979" s="1"/>
      <c r="I979" s="23"/>
    </row>
    <row r="980" customFormat="false" ht="12" hidden="false" customHeight="true" outlineLevel="0" collapsed="false">
      <c r="H980" s="1"/>
      <c r="I980" s="23"/>
    </row>
    <row r="981" customFormat="false" ht="12" hidden="false" customHeight="true" outlineLevel="0" collapsed="false">
      <c r="H981" s="1"/>
      <c r="I981" s="23"/>
    </row>
    <row r="982" customFormat="false" ht="12" hidden="false" customHeight="true" outlineLevel="0" collapsed="false">
      <c r="H982" s="1"/>
      <c r="I982" s="23"/>
    </row>
    <row r="983" customFormat="false" ht="12" hidden="false" customHeight="true" outlineLevel="0" collapsed="false">
      <c r="H983" s="1"/>
      <c r="I983" s="23"/>
    </row>
    <row r="984" customFormat="false" ht="12" hidden="false" customHeight="true" outlineLevel="0" collapsed="false">
      <c r="H984" s="1"/>
      <c r="I984" s="23"/>
    </row>
    <row r="985" customFormat="false" ht="12" hidden="false" customHeight="true" outlineLevel="0" collapsed="false">
      <c r="H985" s="1"/>
      <c r="I985" s="23"/>
    </row>
    <row r="986" customFormat="false" ht="12" hidden="false" customHeight="true" outlineLevel="0" collapsed="false">
      <c r="H986" s="1"/>
      <c r="I986" s="23"/>
    </row>
    <row r="987" customFormat="false" ht="12" hidden="false" customHeight="true" outlineLevel="0" collapsed="false">
      <c r="H987" s="1"/>
      <c r="I987" s="23"/>
    </row>
    <row r="988" customFormat="false" ht="12" hidden="false" customHeight="true" outlineLevel="0" collapsed="false">
      <c r="H988" s="1"/>
      <c r="I988" s="23"/>
    </row>
    <row r="989" customFormat="false" ht="12" hidden="false" customHeight="true" outlineLevel="0" collapsed="false">
      <c r="H989" s="1"/>
      <c r="I989" s="23"/>
    </row>
    <row r="990" customFormat="false" ht="12" hidden="false" customHeight="true" outlineLevel="0" collapsed="false">
      <c r="H990" s="1"/>
      <c r="I990" s="23"/>
    </row>
    <row r="991" customFormat="false" ht="12" hidden="false" customHeight="true" outlineLevel="0" collapsed="false">
      <c r="H991" s="1"/>
      <c r="I991" s="23"/>
    </row>
    <row r="992" customFormat="false" ht="12" hidden="false" customHeight="true" outlineLevel="0" collapsed="false">
      <c r="H992" s="1"/>
      <c r="I992" s="23"/>
    </row>
    <row r="993" customFormat="false" ht="12" hidden="false" customHeight="true" outlineLevel="0" collapsed="false">
      <c r="H993" s="1"/>
      <c r="I993" s="23"/>
    </row>
    <row r="994" customFormat="false" ht="12" hidden="false" customHeight="true" outlineLevel="0" collapsed="false">
      <c r="H994" s="1"/>
      <c r="I994" s="23"/>
    </row>
    <row r="995" customFormat="false" ht="12" hidden="false" customHeight="true" outlineLevel="0" collapsed="false">
      <c r="H995" s="1"/>
      <c r="I995" s="23"/>
    </row>
    <row r="996" customFormat="false" ht="12" hidden="false" customHeight="true" outlineLevel="0" collapsed="false">
      <c r="H996" s="1"/>
      <c r="I996" s="23"/>
    </row>
    <row r="997" customFormat="false" ht="12" hidden="false" customHeight="true" outlineLevel="0" collapsed="false">
      <c r="H997" s="1"/>
      <c r="I997" s="23"/>
    </row>
    <row r="998" customFormat="false" ht="12" hidden="false" customHeight="true" outlineLevel="0" collapsed="false">
      <c r="H998" s="1"/>
      <c r="I998" s="23"/>
    </row>
    <row r="999" customFormat="false" ht="12" hidden="false" customHeight="true" outlineLevel="0" collapsed="false">
      <c r="H999" s="1"/>
      <c r="I999" s="23"/>
    </row>
    <row r="1000" customFormat="false" ht="12" hidden="false" customHeight="true" outlineLevel="0" collapsed="false">
      <c r="H1000" s="1"/>
      <c r="I1000" s="23"/>
    </row>
    <row r="1001" customFormat="false" ht="12" hidden="false" customHeight="true" outlineLevel="0" collapsed="false">
      <c r="H1001" s="1"/>
      <c r="I1001" s="23"/>
    </row>
    <row r="1002" customFormat="false" ht="12" hidden="false" customHeight="true" outlineLevel="0" collapsed="false">
      <c r="H1002" s="1"/>
      <c r="I1002" s="23"/>
    </row>
    <row r="1003" customFormat="false" ht="12" hidden="false" customHeight="true" outlineLevel="0" collapsed="false">
      <c r="H1003" s="1"/>
      <c r="I1003" s="23"/>
    </row>
    <row r="1004" customFormat="false" ht="12" hidden="false" customHeight="true" outlineLevel="0" collapsed="false">
      <c r="H1004" s="1"/>
      <c r="I1004" s="23"/>
    </row>
    <row r="1005" customFormat="false" ht="12" hidden="false" customHeight="true" outlineLevel="0" collapsed="false">
      <c r="H1005" s="1"/>
      <c r="I1005" s="23"/>
    </row>
    <row r="1006" customFormat="false" ht="12" hidden="false" customHeight="true" outlineLevel="0" collapsed="false">
      <c r="H1006" s="1"/>
      <c r="I1006" s="23"/>
    </row>
    <row r="1007" customFormat="false" ht="12" hidden="false" customHeight="true" outlineLevel="0" collapsed="false">
      <c r="H1007" s="1"/>
      <c r="I1007" s="23"/>
    </row>
    <row r="1008" customFormat="false" ht="12" hidden="false" customHeight="true" outlineLevel="0" collapsed="false">
      <c r="H1008" s="1"/>
      <c r="I1008" s="23"/>
    </row>
    <row r="1009" customFormat="false" ht="12" hidden="false" customHeight="true" outlineLevel="0" collapsed="false">
      <c r="H1009" s="1"/>
      <c r="I1009" s="23"/>
    </row>
    <row r="1010" customFormat="false" ht="12" hidden="false" customHeight="true" outlineLevel="0" collapsed="false">
      <c r="H1010" s="1"/>
      <c r="I1010" s="23"/>
    </row>
    <row r="1011" customFormat="false" ht="12" hidden="false" customHeight="true" outlineLevel="0" collapsed="false">
      <c r="H1011" s="1"/>
      <c r="I1011" s="23"/>
    </row>
    <row r="1012" customFormat="false" ht="12" hidden="false" customHeight="true" outlineLevel="0" collapsed="false">
      <c r="H1012" s="1"/>
      <c r="I1012" s="23"/>
    </row>
    <row r="1013" customFormat="false" ht="12" hidden="false" customHeight="true" outlineLevel="0" collapsed="false">
      <c r="H1013" s="1"/>
      <c r="I1013" s="23"/>
    </row>
    <row r="1014" customFormat="false" ht="12" hidden="false" customHeight="true" outlineLevel="0" collapsed="false">
      <c r="H1014" s="1"/>
      <c r="I1014" s="23"/>
    </row>
    <row r="1015" customFormat="false" ht="12" hidden="false" customHeight="true" outlineLevel="0" collapsed="false">
      <c r="H1015" s="1"/>
      <c r="I1015" s="23"/>
    </row>
    <row r="1016" customFormat="false" ht="12" hidden="false" customHeight="true" outlineLevel="0" collapsed="false">
      <c r="H1016" s="1"/>
      <c r="I1016" s="23"/>
    </row>
    <row r="1017" customFormat="false" ht="12" hidden="false" customHeight="true" outlineLevel="0" collapsed="false">
      <c r="H1017" s="1"/>
      <c r="I1017" s="23"/>
    </row>
    <row r="1018" customFormat="false" ht="12" hidden="false" customHeight="true" outlineLevel="0" collapsed="false">
      <c r="H1018" s="1"/>
      <c r="I1018" s="23"/>
    </row>
    <row r="1019" customFormat="false" ht="12" hidden="false" customHeight="true" outlineLevel="0" collapsed="false">
      <c r="H1019" s="1"/>
      <c r="I1019" s="23"/>
    </row>
    <row r="1020" customFormat="false" ht="12" hidden="false" customHeight="true" outlineLevel="0" collapsed="false">
      <c r="H1020" s="1"/>
      <c r="I1020" s="23"/>
    </row>
    <row r="1021" customFormat="false" ht="12" hidden="false" customHeight="true" outlineLevel="0" collapsed="false">
      <c r="H1021" s="1"/>
      <c r="I1021" s="23"/>
    </row>
    <row r="1022" customFormat="false" ht="12" hidden="false" customHeight="true" outlineLevel="0" collapsed="false">
      <c r="H1022" s="1"/>
      <c r="I1022" s="23"/>
    </row>
    <row r="1023" customFormat="false" ht="12" hidden="false" customHeight="true" outlineLevel="0" collapsed="false">
      <c r="H1023" s="1"/>
      <c r="I1023" s="23"/>
    </row>
    <row r="1024" customFormat="false" ht="12" hidden="false" customHeight="true" outlineLevel="0" collapsed="false">
      <c r="H1024" s="1"/>
      <c r="I1024" s="23"/>
    </row>
    <row r="1025" customFormat="false" ht="12" hidden="false" customHeight="true" outlineLevel="0" collapsed="false">
      <c r="H1025" s="1"/>
      <c r="I1025" s="23"/>
    </row>
    <row r="1026" customFormat="false" ht="12" hidden="false" customHeight="true" outlineLevel="0" collapsed="false">
      <c r="H1026" s="1"/>
      <c r="I1026" s="23"/>
    </row>
    <row r="1027" customFormat="false" ht="12" hidden="false" customHeight="true" outlineLevel="0" collapsed="false">
      <c r="H1027" s="1"/>
      <c r="I1027" s="23"/>
    </row>
    <row r="1028" customFormat="false" ht="12" hidden="false" customHeight="true" outlineLevel="0" collapsed="false">
      <c r="H1028" s="1"/>
      <c r="I1028" s="23"/>
    </row>
    <row r="1029" customFormat="false" ht="12" hidden="false" customHeight="true" outlineLevel="0" collapsed="false">
      <c r="H1029" s="1"/>
      <c r="I1029" s="23"/>
    </row>
    <row r="1030" customFormat="false" ht="12" hidden="false" customHeight="true" outlineLevel="0" collapsed="false">
      <c r="H1030" s="1"/>
      <c r="I1030" s="23"/>
    </row>
    <row r="1031" customFormat="false" ht="12" hidden="false" customHeight="true" outlineLevel="0" collapsed="false">
      <c r="H1031" s="1"/>
      <c r="I1031" s="23"/>
    </row>
    <row r="1032" customFormat="false" ht="12" hidden="false" customHeight="true" outlineLevel="0" collapsed="false">
      <c r="H1032" s="1"/>
      <c r="I1032" s="23"/>
    </row>
  </sheetData>
  <conditionalFormatting sqref="F30:F1032 F1:F28">
    <cfRule type="cellIs" priority="2" operator="equal" aboveAverage="0" equalAverage="0" bottom="0" percent="0" rank="0" text="" dxfId="0">
      <formula>"F"</formula>
    </cfRule>
  </conditionalFormatting>
  <conditionalFormatting sqref="F30:F1032 F1:F28">
    <cfRule type="cellIs" priority="3" operator="equal" aboveAverage="0" equalAverage="0" bottom="0" percent="0" rank="0" text="" dxfId="1">
      <formula>"M"</formula>
    </cfRule>
  </conditionalFormatting>
  <printOptions headings="false" gridLines="false" gridLinesSet="true" horizontalCentered="false" verticalCentered="false"/>
  <pageMargins left="0.418055555555556" right="0.202083333333333" top="1" bottom="1" header="0.511805555555555" footer="0.511805555555555"/>
  <pageSetup paperSize="9" scale="8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1000"/>
  <sheetViews>
    <sheetView showFormulas="false" showGridLines="true" showRowColHeaders="true" showZeros="true" rightToLeft="false" tabSelected="false" showOutlineSymbols="true" defaultGridColor="true" view="normal" topLeftCell="A28" colorId="64" zoomScale="100" zoomScaleNormal="100" zoomScalePageLayoutView="100" workbookViewId="0">
      <selection pane="topLeft" activeCell="B36" activeCellId="1" sqref="B27:M30 B36"/>
    </sheetView>
  </sheetViews>
  <sheetFormatPr defaultColWidth="14.4609375" defaultRowHeight="15" zeroHeight="false" outlineLevelRow="0" outlineLevelCol="0"/>
  <cols>
    <col collapsed="false" customWidth="true" hidden="false" outlineLevel="0" max="2" min="1" style="0" width="8"/>
    <col collapsed="false" customWidth="true" hidden="false" outlineLevel="0" max="3" min="3" style="0" width="10.29"/>
    <col collapsed="false" customWidth="true" hidden="false" outlineLevel="0" max="5" min="4" style="0" width="15.29"/>
    <col collapsed="false" customWidth="true" hidden="false" outlineLevel="0" max="7" min="6" style="0" width="8"/>
    <col collapsed="false" customWidth="true" hidden="false" outlineLevel="0" max="8" min="8" style="0" width="7.71"/>
    <col collapsed="false" customWidth="true" hidden="false" outlineLevel="0" max="9" min="9" style="0" width="29.29"/>
    <col collapsed="false" customWidth="true" hidden="false" outlineLevel="0" max="10" min="10" style="0" width="10.71"/>
    <col collapsed="false" customWidth="true" hidden="false" outlineLevel="0" max="11" min="11" style="0" width="10"/>
    <col collapsed="false" customWidth="true" hidden="false" outlineLevel="0" max="12" min="12" style="0" width="10.43"/>
    <col collapsed="false" customWidth="true" hidden="false" outlineLevel="0" max="13" min="13" style="0" width="10.29"/>
    <col collapsed="false" customWidth="true" hidden="false" outlineLevel="0" max="26" min="14" style="0" width="8.71"/>
  </cols>
  <sheetData>
    <row r="1" customFormat="false" ht="12" hidden="false" customHeight="true" outlineLevel="0" collapsed="false">
      <c r="F1" s="1"/>
      <c r="G1" s="1"/>
      <c r="H1" s="1"/>
      <c r="L1" s="2"/>
      <c r="M1" s="2"/>
    </row>
    <row r="2" customFormat="false" ht="12" hidden="false" customHeight="true" outlineLevel="0" collapsed="false">
      <c r="F2" s="1"/>
      <c r="G2" s="1"/>
      <c r="H2" s="1"/>
      <c r="L2" s="2"/>
      <c r="M2" s="2"/>
    </row>
    <row r="3" customFormat="false" ht="12" hidden="false" customHeight="true" outlineLevel="0" collapsed="false">
      <c r="F3" s="1"/>
      <c r="G3" s="1"/>
      <c r="H3" s="1"/>
      <c r="L3" s="2"/>
    </row>
    <row r="4" customFormat="false" ht="12" hidden="false" customHeight="true" outlineLevel="0" collapsed="false">
      <c r="F4" s="1"/>
      <c r="G4" s="1"/>
      <c r="H4" s="1"/>
    </row>
    <row r="5" customFormat="false" ht="12" hidden="false" customHeight="true" outlineLevel="0" collapsed="false">
      <c r="F5" s="1"/>
      <c r="G5" s="1"/>
      <c r="H5" s="1"/>
    </row>
    <row r="6" customFormat="false" ht="12" hidden="false" customHeight="true" outlineLevel="0" collapsed="false">
      <c r="F6" s="1"/>
      <c r="G6" s="1"/>
      <c r="H6" s="1"/>
    </row>
    <row r="7" customFormat="false" ht="12" hidden="false" customHeight="true" outlineLevel="0" collapsed="false">
      <c r="F7" s="1"/>
      <c r="G7" s="1"/>
      <c r="H7" s="1"/>
    </row>
    <row r="8" customFormat="false" ht="12" hidden="false" customHeight="true" outlineLevel="0" collapsed="false">
      <c r="A8" s="5" t="s">
        <v>2</v>
      </c>
      <c r="B8" s="5"/>
      <c r="C8" s="5"/>
      <c r="D8" s="5"/>
      <c r="E8" s="5"/>
      <c r="F8" s="6"/>
      <c r="G8" s="6"/>
      <c r="H8" s="6"/>
      <c r="I8" s="5"/>
      <c r="J8" s="5"/>
    </row>
    <row r="9" customFormat="false" ht="12" hidden="false" customHeight="true" outlineLevel="0" collapsed="false">
      <c r="A9" s="7" t="s">
        <v>229</v>
      </c>
      <c r="B9" s="7"/>
      <c r="C9" s="7"/>
      <c r="D9" s="8"/>
      <c r="E9" s="8" t="s">
        <v>4</v>
      </c>
      <c r="F9" s="9" t="n">
        <v>29.8</v>
      </c>
      <c r="G9" s="1"/>
      <c r="H9" s="1"/>
    </row>
    <row r="10" customFormat="false" ht="12" hidden="false" customHeight="true" outlineLevel="0" collapsed="false">
      <c r="F10" s="1"/>
      <c r="G10" s="1"/>
      <c r="H10" s="1"/>
    </row>
    <row r="11" customFormat="false" ht="12" hidden="false" customHeight="true" outlineLevel="0" collapsed="false">
      <c r="A11" s="10" t="s">
        <v>5</v>
      </c>
      <c r="B11" s="10" t="s">
        <v>6</v>
      </c>
      <c r="C11" s="11" t="s">
        <v>7</v>
      </c>
      <c r="D11" s="10" t="s">
        <v>8</v>
      </c>
      <c r="E11" s="10" t="s">
        <v>9</v>
      </c>
      <c r="F11" s="11" t="s">
        <v>10</v>
      </c>
      <c r="G11" s="11" t="s">
        <v>11</v>
      </c>
      <c r="H11" s="11" t="s">
        <v>12</v>
      </c>
      <c r="I11" s="10" t="s">
        <v>13</v>
      </c>
      <c r="J11" s="12" t="s">
        <v>14</v>
      </c>
      <c r="K11" s="13" t="s">
        <v>15</v>
      </c>
      <c r="L11" s="13" t="s">
        <v>16</v>
      </c>
      <c r="M11" s="13" t="s">
        <v>17</v>
      </c>
    </row>
    <row r="12" customFormat="false" ht="12" hidden="false" customHeight="true" outlineLevel="0" collapsed="false">
      <c r="A12" s="14" t="n">
        <v>1</v>
      </c>
      <c r="B12" s="15" t="n">
        <v>107</v>
      </c>
      <c r="C12" s="16" t="n">
        <v>0.0878356481481482</v>
      </c>
      <c r="D12" s="14" t="str">
        <f aca="false">LOOKUP(B12,ISCRITTI!$A$5:$A$533,ISCRITTI!$B$5:$B$533)</f>
        <v>Massimiliano</v>
      </c>
      <c r="E12" s="14" t="str">
        <f aca="false">LOOKUP(B12,ISCRITTI!$A$5:$A$533,ISCRITTI!$C$5:$C$533)</f>
        <v>Di Serio</v>
      </c>
      <c r="F12" s="17" t="n">
        <f aca="false">LOOKUP(B12,ISCRITTI!$A$5:$A$533,ISCRITTI!$D$5:$D$533)</f>
        <v>1980</v>
      </c>
      <c r="G12" s="17" t="str">
        <f aca="false">LOOKUP(B12,ISCRITTI!$A$5:$A$533,ISCRITTI!$E$5:$E$533)</f>
        <v>ASS</v>
      </c>
      <c r="H12" s="17" t="str">
        <f aca="false">LOOKUP(B12,ISCRITTI!$A$5:$A$533,ISCRITTI!$F$5:$F$533)</f>
        <v>M</v>
      </c>
      <c r="I12" s="14" t="str">
        <f aca="false">LOOKUP(B12,ISCRITTI!$A$5:$A$533,ISCRITTI!$G$5:$G$533)</f>
        <v>Polisportiva I' Giglio</v>
      </c>
      <c r="J12" s="16" t="n">
        <f aca="false">+C12/29.8</f>
        <v>0.00294750497141437</v>
      </c>
      <c r="K12" s="18" t="n">
        <f aca="false">+$Z$1/J12</f>
        <v>0</v>
      </c>
      <c r="L12" s="14"/>
      <c r="M12" s="14"/>
    </row>
    <row r="13" customFormat="false" ht="12" hidden="false" customHeight="true" outlineLevel="0" collapsed="false">
      <c r="A13" s="14" t="n">
        <v>2</v>
      </c>
      <c r="B13" s="14" t="n">
        <v>112</v>
      </c>
      <c r="C13" s="16" t="s">
        <v>18</v>
      </c>
      <c r="D13" s="14" t="str">
        <f aca="false">LOOKUP(B13,ISCRITTI!$A$5:$A$533,ISCRITTI!$B$5:$B$533)</f>
        <v>Alessandro</v>
      </c>
      <c r="E13" s="14" t="str">
        <f aca="false">LOOKUP(B13,ISCRITTI!$A$5:$A$533,ISCRITTI!$C$5:$C$533)</f>
        <v>Dommi</v>
      </c>
      <c r="F13" s="17" t="n">
        <f aca="false">LOOKUP(B13,ISCRITTI!$A$5:$A$533,ISCRITTI!$D$5:$D$533)</f>
        <v>1977</v>
      </c>
      <c r="G13" s="17" t="str">
        <f aca="false">LOOKUP(B13,ISCRITTI!$A$5:$A$533,ISCRITTI!$E$5:$E$533)</f>
        <v>ASS</v>
      </c>
      <c r="H13" s="17" t="str">
        <f aca="false">LOOKUP(B13,ISCRITTI!$A$5:$A$533,ISCRITTI!$F$5:$F$533)</f>
        <v>M</v>
      </c>
      <c r="I13" s="14" t="str">
        <f aca="false">LOOKUP(B13,ISCRITTI!$A$5:$A$533,ISCRITTI!$G$5:$G$533)</f>
        <v>NRT Firenze</v>
      </c>
      <c r="J13" s="16" t="n">
        <f aca="false">+C13/29.8</f>
        <v>0.00306751802137708</v>
      </c>
      <c r="K13" s="18" t="n">
        <f aca="false">+$Z$1/J13</f>
        <v>0</v>
      </c>
      <c r="L13" s="16" t="n">
        <f aca="false">+C13-$C$12</f>
        <v>0.00357638888888889</v>
      </c>
      <c r="M13" s="16" t="n">
        <f aca="false">+C13-C12</f>
        <v>0.00357638888888889</v>
      </c>
    </row>
    <row r="14" customFormat="false" ht="12" hidden="false" customHeight="true" outlineLevel="0" collapsed="false">
      <c r="A14" s="14" t="n">
        <v>3</v>
      </c>
      <c r="B14" s="14" t="n">
        <v>119</v>
      </c>
      <c r="C14" s="16" t="s">
        <v>19</v>
      </c>
      <c r="D14" s="14" t="str">
        <f aca="false">LOOKUP(B14,ISCRITTI!$A$5:$A$533,ISCRITTI!$B$5:$B$533)</f>
        <v>Roberto</v>
      </c>
      <c r="E14" s="14" t="str">
        <f aca="false">LOOKUP(B14,ISCRITTI!$A$5:$A$533,ISCRITTI!$C$5:$C$533)</f>
        <v>Ria</v>
      </c>
      <c r="F14" s="17" t="n">
        <f aca="false">LOOKUP(B14,ISCRITTI!$A$5:$A$533,ISCRITTI!$D$5:$D$533)</f>
        <v>1974</v>
      </c>
      <c r="G14" s="17" t="str">
        <f aca="false">LOOKUP(B14,ISCRITTI!$A$5:$A$533,ISCRITTI!$E$5:$E$533)</f>
        <v>ASS</v>
      </c>
      <c r="H14" s="17" t="str">
        <f aca="false">LOOKUP(B14,ISCRITTI!$A$5:$A$533,ISCRITTI!$F$5:$F$533)</f>
        <v>M</v>
      </c>
      <c r="I14" s="14" t="str">
        <f aca="false">LOOKUP(B14,ISCRITTI!$A$5:$A$533,ISCRITTI!$G$5:$G$533)</f>
        <v>GP Parco Alpi Apuane</v>
      </c>
      <c r="J14" s="16" t="n">
        <f aca="false">+C14/29.8</f>
        <v>0.0030884911757395</v>
      </c>
      <c r="K14" s="18" t="n">
        <f aca="false">+$Z$1/J14</f>
        <v>0</v>
      </c>
      <c r="L14" s="16" t="n">
        <f aca="false">+C14-$C$12</f>
        <v>0.00420138888888889</v>
      </c>
      <c r="M14" s="16" t="n">
        <f aca="false">+C14-C13</f>
        <v>0.000625000000000001</v>
      </c>
    </row>
    <row r="15" customFormat="false" ht="12" hidden="false" customHeight="true" outlineLevel="0" collapsed="false">
      <c r="A15" s="14" t="n">
        <v>4</v>
      </c>
      <c r="B15" s="14" t="n">
        <v>111</v>
      </c>
      <c r="C15" s="16" t="s">
        <v>20</v>
      </c>
      <c r="D15" s="14" t="str">
        <f aca="false">LOOKUP(B15,ISCRITTI!$A$5:$A$533,ISCRITTI!$B$5:$B$533)</f>
        <v>Francesco</v>
      </c>
      <c r="E15" s="14" t="str">
        <f aca="false">LOOKUP(B15,ISCRITTI!$A$5:$A$533,ISCRITTI!$C$5:$C$533)</f>
        <v>Monticelli</v>
      </c>
      <c r="F15" s="17" t="n">
        <f aca="false">LOOKUP(B15,ISCRITTI!$A$5:$A$533,ISCRITTI!$D$5:$D$533)</f>
        <v>1977</v>
      </c>
      <c r="G15" s="17" t="str">
        <f aca="false">LOOKUP(B15,ISCRITTI!$A$5:$A$533,ISCRITTI!$E$5:$E$533)</f>
        <v>ASS</v>
      </c>
      <c r="H15" s="17" t="str">
        <f aca="false">LOOKUP(B15,ISCRITTI!$A$5:$A$533,ISCRITTI!$F$5:$F$533)</f>
        <v>M</v>
      </c>
      <c r="I15" s="14" t="str">
        <f aca="false">LOOKUP(B15,ISCRITTI!$A$5:$A$533,ISCRITTI!$G$5:$G$533)</f>
        <v>Atletica Costa Etrusca</v>
      </c>
      <c r="J15" s="16" t="n">
        <f aca="false">+C15/29.8</f>
        <v>0.0032240398956003</v>
      </c>
      <c r="K15" s="18" t="n">
        <f aca="false">+$Z$1/J15</f>
        <v>0</v>
      </c>
      <c r="L15" s="16" t="n">
        <f aca="false">+C15-$C$12</f>
        <v>0.00824074074074074</v>
      </c>
      <c r="M15" s="16" t="n">
        <f aca="false">+C15-C14</f>
        <v>0.00403935185185185</v>
      </c>
    </row>
    <row r="16" customFormat="false" ht="12" hidden="false" customHeight="true" outlineLevel="0" collapsed="false">
      <c r="A16" s="14" t="n">
        <v>5</v>
      </c>
      <c r="B16" s="14" t="n">
        <v>117</v>
      </c>
      <c r="C16" s="16" t="s">
        <v>21</v>
      </c>
      <c r="D16" s="14" t="str">
        <f aca="false">LOOKUP(B16,ISCRITTI!$A$5:$A$533,ISCRITTI!$B$5:$B$533)</f>
        <v>Emil</v>
      </c>
      <c r="E16" s="14" t="str">
        <f aca="false">LOOKUP(B16,ISCRITTI!$A$5:$A$533,ISCRITTI!$C$5:$C$533)</f>
        <v>Lazzari</v>
      </c>
      <c r="F16" s="17" t="n">
        <f aca="false">LOOKUP(B16,ISCRITTI!$A$5:$A$533,ISCRITTI!$D$5:$D$533)</f>
        <v>1975</v>
      </c>
      <c r="G16" s="17" t="str">
        <f aca="false">LOOKUP(B16,ISCRITTI!$A$5:$A$533,ISCRITTI!$E$5:$E$533)</f>
        <v>ASS</v>
      </c>
      <c r="H16" s="17" t="str">
        <f aca="false">LOOKUP(B16,ISCRITTI!$A$5:$A$533,ISCRITTI!$F$5:$F$533)</f>
        <v>M</v>
      </c>
      <c r="I16" s="14" t="str">
        <f aca="false">LOOKUP(B16,ISCRITTI!$A$5:$A$533,ISCRITTI!$G$5:$G$533)</f>
        <v>Atletica Vinci</v>
      </c>
      <c r="J16" s="16" t="n">
        <f aca="false">+C16/29.8</f>
        <v>0.00326792816306239</v>
      </c>
      <c r="K16" s="18" t="n">
        <f aca="false">+$Z$1/J16</f>
        <v>0</v>
      </c>
      <c r="L16" s="16" t="n">
        <f aca="false">+C16-$C$12</f>
        <v>0.00954861111111111</v>
      </c>
      <c r="M16" s="16" t="n">
        <f aca="false">+C16-C15</f>
        <v>0.00130787037037036</v>
      </c>
    </row>
    <row r="17" customFormat="false" ht="12" hidden="false" customHeight="true" outlineLevel="0" collapsed="false">
      <c r="A17" s="14" t="n">
        <v>6</v>
      </c>
      <c r="B17" s="14" t="n">
        <v>101</v>
      </c>
      <c r="C17" s="16" t="s">
        <v>24</v>
      </c>
      <c r="D17" s="14" t="str">
        <f aca="false">LOOKUP(B17,ISCRITTI!$A$5:$A$533,ISCRITTI!$B$5:$B$533)</f>
        <v>Lorenzo</v>
      </c>
      <c r="E17" s="14" t="str">
        <f aca="false">LOOKUP(B17,ISCRITTI!$A$5:$A$533,ISCRITTI!$C$5:$C$533)</f>
        <v>Sgarano</v>
      </c>
      <c r="F17" s="17" t="n">
        <f aca="false">LOOKUP(B17,ISCRITTI!$A$5:$A$533,ISCRITTI!$D$5:$D$533)</f>
        <v>1989</v>
      </c>
      <c r="G17" s="17" t="str">
        <f aca="false">LOOKUP(B17,ISCRITTI!$A$5:$A$533,ISCRITTI!$E$5:$E$533)</f>
        <v>ASS</v>
      </c>
      <c r="H17" s="17" t="str">
        <f aca="false">LOOKUP(B17,ISCRITTI!$A$5:$A$533,ISCRITTI!$F$5:$F$533)</f>
        <v>M</v>
      </c>
      <c r="I17" s="14" t="str">
        <f aca="false">LOOKUP(B17,ISCRITTI!$A$5:$A$533,ISCRITTI!$G$5:$G$533)</f>
        <v>ASCD Silvano Fedi</v>
      </c>
      <c r="J17" s="16" t="n">
        <f aca="false">+C17/29.8</f>
        <v>0.0033230797912006</v>
      </c>
      <c r="K17" s="18" t="n">
        <f aca="false">+$Z$1/J17</f>
        <v>0</v>
      </c>
      <c r="L17" s="16" t="n">
        <f aca="false">+C17-$C$12</f>
        <v>0.0111921296296296</v>
      </c>
      <c r="M17" s="16" t="n">
        <f aca="false">+C17-C16</f>
        <v>0.00164351851851853</v>
      </c>
    </row>
    <row r="18" customFormat="false" ht="12" hidden="false" customHeight="true" outlineLevel="0" collapsed="false">
      <c r="A18" s="14" t="n">
        <v>7</v>
      </c>
      <c r="B18" s="14" t="n">
        <v>105</v>
      </c>
      <c r="C18" s="16" t="s">
        <v>26</v>
      </c>
      <c r="D18" s="14" t="str">
        <f aca="false">LOOKUP(B18,ISCRITTI!$A$5:$A$533,ISCRITTI!$B$5:$B$533)</f>
        <v>Simone</v>
      </c>
      <c r="E18" s="14" t="str">
        <f aca="false">LOOKUP(B18,ISCRITTI!$A$5:$A$533,ISCRITTI!$C$5:$C$533)</f>
        <v>Donati</v>
      </c>
      <c r="F18" s="17" t="n">
        <f aca="false">LOOKUP(B18,ISCRITTI!$A$5:$A$533,ISCRITTI!$D$5:$D$533)</f>
        <v>1984</v>
      </c>
      <c r="G18" s="17" t="str">
        <f aca="false">LOOKUP(B18,ISCRITTI!$A$5:$A$533,ISCRITTI!$E$5:$E$533)</f>
        <v>ASS</v>
      </c>
      <c r="H18" s="17" t="str">
        <f aca="false">LOOKUP(B18,ISCRITTI!$A$5:$A$533,ISCRITTI!$F$5:$F$533)</f>
        <v>M</v>
      </c>
      <c r="I18" s="14" t="str">
        <f aca="false">LOOKUP(B18,ISCRITTI!$A$5:$A$533,ISCRITTI!$G$5:$G$533)</f>
        <v>GP Parco Alpi Apuane</v>
      </c>
      <c r="J18" s="16" t="n">
        <f aca="false">+C18/29.8</f>
        <v>0.00336968680089485</v>
      </c>
      <c r="K18" s="18" t="n">
        <f aca="false">+$Z$1/J18</f>
        <v>0</v>
      </c>
      <c r="L18" s="16" t="n">
        <f aca="false">+C18-$C$12</f>
        <v>0.0125810185185185</v>
      </c>
      <c r="M18" s="16" t="n">
        <f aca="false">+C18-C17</f>
        <v>0.00138888888888888</v>
      </c>
    </row>
    <row r="19" customFormat="false" ht="12" hidden="false" customHeight="true" outlineLevel="0" collapsed="false">
      <c r="A19" s="14" t="n">
        <v>8</v>
      </c>
      <c r="B19" s="14" t="n">
        <v>115</v>
      </c>
      <c r="C19" s="16" t="s">
        <v>31</v>
      </c>
      <c r="D19" s="14" t="str">
        <f aca="false">LOOKUP(B19,ISCRITTI!$A$5:$A$533,ISCRITTI!$B$5:$B$533)</f>
        <v>Francesco</v>
      </c>
      <c r="E19" s="14" t="str">
        <f aca="false">LOOKUP(B19,ISCRITTI!$A$5:$A$533,ISCRITTI!$C$5:$C$533)</f>
        <v>Ciampi</v>
      </c>
      <c r="F19" s="17" t="n">
        <f aca="false">LOOKUP(B19,ISCRITTI!$A$5:$A$533,ISCRITTI!$D$5:$D$533)</f>
        <v>1976</v>
      </c>
      <c r="G19" s="17" t="str">
        <f aca="false">LOOKUP(B19,ISCRITTI!$A$5:$A$533,ISCRITTI!$E$5:$E$533)</f>
        <v>ASS</v>
      </c>
      <c r="H19" s="17" t="str">
        <f aca="false">LOOKUP(B19,ISCRITTI!$A$5:$A$533,ISCRITTI!$F$5:$F$533)</f>
        <v>M</v>
      </c>
      <c r="I19" s="14" t="str">
        <f aca="false">LOOKUP(B19,ISCRITTI!$A$5:$A$533,ISCRITTI!$G$5:$G$533)</f>
        <v>ASD Il Ponte Scandicci</v>
      </c>
      <c r="J19" s="16" t="n">
        <f aca="false">+C19/29.8</f>
        <v>0.00352465510812826</v>
      </c>
      <c r="K19" s="18" t="n">
        <f aca="false">+$Z$1/J19</f>
        <v>0</v>
      </c>
      <c r="L19" s="16" t="n">
        <f aca="false">+C19-$C$12</f>
        <v>0.0171990740740741</v>
      </c>
      <c r="M19" s="16" t="n">
        <f aca="false">+C19-C18</f>
        <v>0.00461805555555556</v>
      </c>
    </row>
    <row r="20" customFormat="false" ht="12" hidden="false" customHeight="true" outlineLevel="0" collapsed="false">
      <c r="A20" s="14" t="n">
        <v>9</v>
      </c>
      <c r="B20" s="14" t="n">
        <v>103</v>
      </c>
      <c r="C20" s="16" t="s">
        <v>32</v>
      </c>
      <c r="D20" s="14" t="str">
        <f aca="false">LOOKUP(B20,ISCRITTI!$A$5:$A$533,ISCRITTI!$B$5:$B$533)</f>
        <v>Michele</v>
      </c>
      <c r="E20" s="14" t="str">
        <f aca="false">LOOKUP(B20,ISCRITTI!$A$5:$A$533,ISCRITTI!$C$5:$C$533)</f>
        <v>Mercorelli</v>
      </c>
      <c r="F20" s="17" t="n">
        <f aca="false">LOOKUP(B20,ISCRITTI!$A$5:$A$533,ISCRITTI!$D$5:$D$533)</f>
        <v>1986</v>
      </c>
      <c r="G20" s="17" t="str">
        <f aca="false">LOOKUP(B20,ISCRITTI!$A$5:$A$533,ISCRITTI!$E$5:$E$533)</f>
        <v>ASS</v>
      </c>
      <c r="H20" s="17" t="str">
        <f aca="false">LOOKUP(B20,ISCRITTI!$A$5:$A$533,ISCRITTI!$F$5:$F$533)</f>
        <v>M</v>
      </c>
      <c r="I20" s="14" t="str">
        <f aca="false">LOOKUP(B20,ISCRITTI!$A$5:$A$533,ISCRITTI!$G$5:$G$533)</f>
        <v>ASD Podistica Avis Fabriano</v>
      </c>
      <c r="J20" s="16" t="n">
        <f aca="false">+C20/29.8</f>
        <v>0.0035308693760875</v>
      </c>
      <c r="K20" s="18" t="n">
        <f aca="false">+$Z$1/J20</f>
        <v>0</v>
      </c>
      <c r="L20" s="16" t="n">
        <f aca="false">+C20-$C$12</f>
        <v>0.0173842592592593</v>
      </c>
      <c r="M20" s="16" t="n">
        <f aca="false">+C20-C19</f>
        <v>0.000185185185185177</v>
      </c>
    </row>
    <row r="21" customFormat="false" ht="12" hidden="false" customHeight="true" outlineLevel="0" collapsed="false">
      <c r="A21" s="14" t="n">
        <v>10</v>
      </c>
      <c r="B21" s="14" t="n">
        <v>106</v>
      </c>
      <c r="C21" s="16" t="s">
        <v>34</v>
      </c>
      <c r="D21" s="14" t="str">
        <f aca="false">LOOKUP(B21,ISCRITTI!$A$5:$A$533,ISCRITTI!$B$5:$B$533)</f>
        <v>Mattia</v>
      </c>
      <c r="E21" s="14" t="str">
        <f aca="false">LOOKUP(B21,ISCRITTI!$A$5:$A$533,ISCRITTI!$C$5:$C$533)</f>
        <v>Di Beo</v>
      </c>
      <c r="F21" s="17" t="n">
        <f aca="false">LOOKUP(B21,ISCRITTI!$A$5:$A$533,ISCRITTI!$D$5:$D$533)</f>
        <v>1984</v>
      </c>
      <c r="G21" s="17" t="str">
        <f aca="false">LOOKUP(B21,ISCRITTI!$A$5:$A$533,ISCRITTI!$E$5:$E$533)</f>
        <v>ASS</v>
      </c>
      <c r="H21" s="17" t="str">
        <f aca="false">LOOKUP(B21,ISCRITTI!$A$5:$A$533,ISCRITTI!$F$5:$F$533)</f>
        <v>M</v>
      </c>
      <c r="I21" s="14" t="str">
        <f aca="false">LOOKUP(B21,ISCRITTI!$A$5:$A$533,ISCRITTI!$G$5:$G$533)</f>
        <v>Atletica Franciacorta</v>
      </c>
      <c r="J21" s="16" t="n">
        <f aca="false">+C21/29.8</f>
        <v>0.00359534240616455</v>
      </c>
      <c r="K21" s="18" t="n">
        <f aca="false">+$Z$1/J21</f>
        <v>0</v>
      </c>
      <c r="L21" s="16" t="n">
        <f aca="false">+C21-$C$12</f>
        <v>0.0193055555555556</v>
      </c>
      <c r="M21" s="16" t="n">
        <f aca="false">+C21-C20</f>
        <v>0.0019212962962963</v>
      </c>
    </row>
    <row r="22" customFormat="false" ht="12" hidden="false" customHeight="true" outlineLevel="0" collapsed="false">
      <c r="A22" s="14" t="n">
        <v>11</v>
      </c>
      <c r="B22" s="14" t="n">
        <v>104</v>
      </c>
      <c r="C22" s="16" t="s">
        <v>41</v>
      </c>
      <c r="D22" s="14" t="str">
        <f aca="false">LOOKUP(B22,ISCRITTI!$A$5:$A$533,ISCRITTI!$B$5:$B$533)</f>
        <v>Diego</v>
      </c>
      <c r="E22" s="14" t="str">
        <f aca="false">LOOKUP(B22,ISCRITTI!$A$5:$A$533,ISCRITTI!$C$5:$C$533)</f>
        <v>Tazioli</v>
      </c>
      <c r="F22" s="17" t="n">
        <f aca="false">LOOKUP(B22,ISCRITTI!$A$5:$A$533,ISCRITTI!$D$5:$D$533)</f>
        <v>1986</v>
      </c>
      <c r="G22" s="17" t="str">
        <f aca="false">LOOKUP(B22,ISCRITTI!$A$5:$A$533,ISCRITTI!$E$5:$E$533)</f>
        <v>ASS</v>
      </c>
      <c r="H22" s="17" t="str">
        <f aca="false">LOOKUP(B22,ISCRITTI!$A$5:$A$533,ISCRITTI!$F$5:$F$533)</f>
        <v>M</v>
      </c>
      <c r="I22" s="14" t="str">
        <f aca="false">LOOKUP(B22,ISCRITTI!$A$5:$A$533,ISCRITTI!$G$5:$G$533)</f>
        <v>Podistica Aglianese</v>
      </c>
      <c r="J22" s="16" t="n">
        <f aca="false">+C22/29.8</f>
        <v>0.00372739560029828</v>
      </c>
      <c r="K22" s="18" t="n">
        <f aca="false">+$Z$1/J22</f>
        <v>0</v>
      </c>
      <c r="L22" s="16" t="n">
        <f aca="false">+C22-$C$12</f>
        <v>0.0232407407407407</v>
      </c>
      <c r="M22" s="16" t="n">
        <f aca="false">+C22-C21</f>
        <v>0.00393518518518519</v>
      </c>
    </row>
    <row r="23" customFormat="false" ht="12" hidden="false" customHeight="true" outlineLevel="0" collapsed="false">
      <c r="A23" s="14" t="n">
        <v>12</v>
      </c>
      <c r="B23" s="14" t="n">
        <v>125</v>
      </c>
      <c r="C23" s="16" t="s">
        <v>42</v>
      </c>
      <c r="D23" s="14" t="str">
        <f aca="false">LOOKUP(B23,ISCRITTI!$A$5:$A$533,ISCRITTI!$B$5:$B$533)</f>
        <v>Andrea</v>
      </c>
      <c r="E23" s="14" t="str">
        <f aca="false">LOOKUP(B23,ISCRITTI!$A$5:$A$533,ISCRITTI!$C$5:$C$533)</f>
        <v>Bandinelli</v>
      </c>
      <c r="F23" s="17" t="n">
        <f aca="false">LOOKUP(B23,ISCRITTI!$A$5:$A$533,ISCRITTI!$D$5:$D$533)</f>
        <v>1972</v>
      </c>
      <c r="G23" s="17" t="str">
        <f aca="false">LOOKUP(B23,ISCRITTI!$A$5:$A$533,ISCRITTI!$E$5:$E$533)</f>
        <v>ASS</v>
      </c>
      <c r="H23" s="17" t="str">
        <f aca="false">LOOKUP(B23,ISCRITTI!$A$5:$A$533,ISCRITTI!$F$5:$F$533)</f>
        <v>M</v>
      </c>
      <c r="I23" s="14" t="str">
        <f aca="false">LOOKUP(B23,ISCRITTI!$A$5:$A$533,ISCRITTI!$G$5:$G$533)</f>
        <v>Runcard</v>
      </c>
      <c r="J23" s="16" t="n">
        <f aca="false">+C23/29.8</f>
        <v>0.00376739995028586</v>
      </c>
      <c r="K23" s="18" t="n">
        <f aca="false">+$Z$1/J23</f>
        <v>0</v>
      </c>
      <c r="L23" s="16" t="n">
        <f aca="false">+C23-$C$12</f>
        <v>0.0244328703703704</v>
      </c>
      <c r="M23" s="16" t="n">
        <f aca="false">+C23-C22</f>
        <v>0.00119212962962963</v>
      </c>
    </row>
    <row r="24" customFormat="false" ht="12" hidden="false" customHeight="true" outlineLevel="0" collapsed="false">
      <c r="A24" s="14" t="n">
        <v>13</v>
      </c>
      <c r="B24" s="14" t="n">
        <v>124</v>
      </c>
      <c r="C24" s="16" t="s">
        <v>43</v>
      </c>
      <c r="D24" s="14" t="str">
        <f aca="false">LOOKUP(B24,ISCRITTI!$A$5:$A$533,ISCRITTI!$B$5:$B$533)</f>
        <v>Andrea</v>
      </c>
      <c r="E24" s="14" t="str">
        <f aca="false">LOOKUP(B24,ISCRITTI!$A$5:$A$533,ISCRITTI!$C$5:$C$533)</f>
        <v>Formica</v>
      </c>
      <c r="F24" s="17" t="n">
        <f aca="false">LOOKUP(B24,ISCRITTI!$A$5:$A$533,ISCRITTI!$D$5:$D$533)</f>
        <v>1972</v>
      </c>
      <c r="G24" s="17" t="str">
        <f aca="false">LOOKUP(B24,ISCRITTI!$A$5:$A$533,ISCRITTI!$E$5:$E$533)</f>
        <v>ASS</v>
      </c>
      <c r="H24" s="17" t="str">
        <f aca="false">LOOKUP(B24,ISCRITTI!$A$5:$A$533,ISCRITTI!$F$5:$F$533)</f>
        <v>M</v>
      </c>
      <c r="I24" s="14" t="str">
        <f aca="false">LOOKUP(B24,ISCRITTI!$A$5:$A$533,ISCRITTI!$G$5:$G$533)</f>
        <v>Le Torri Podismo</v>
      </c>
      <c r="J24" s="16" t="n">
        <f aca="false">+C24/29.8</f>
        <v>0.00377555617698235</v>
      </c>
      <c r="K24" s="18" t="n">
        <f aca="false">+$Z$1/J24</f>
        <v>0</v>
      </c>
      <c r="L24" s="16" t="n">
        <f aca="false">+C24-$C$12</f>
        <v>0.0246759259259259</v>
      </c>
      <c r="M24" s="16" t="n">
        <f aca="false">+C24-C23</f>
        <v>0.000243055555555552</v>
      </c>
    </row>
    <row r="25" customFormat="false" ht="12" hidden="false" customHeight="true" outlineLevel="0" collapsed="false">
      <c r="A25" s="14" t="n">
        <v>14</v>
      </c>
      <c r="B25" s="14" t="n">
        <v>127</v>
      </c>
      <c r="C25" s="16" t="s">
        <v>45</v>
      </c>
      <c r="D25" s="14" t="str">
        <f aca="false">LOOKUP(B25,ISCRITTI!$A$5:$A$533,ISCRITTI!$B$5:$B$533)</f>
        <v>Ilai</v>
      </c>
      <c r="E25" s="14" t="str">
        <f aca="false">LOOKUP(B25,ISCRITTI!$A$5:$A$533,ISCRITTI!$C$5:$C$533)</f>
        <v>Del Colombo</v>
      </c>
      <c r="F25" s="17" t="n">
        <f aca="false">LOOKUP(B25,ISCRITTI!$A$5:$A$533,ISCRITTI!$D$5:$D$533)</f>
        <v>1998</v>
      </c>
      <c r="G25" s="17" t="str">
        <f aca="false">LOOKUP(B25,ISCRITTI!$A$5:$A$533,ISCRITTI!$E$5:$E$533)</f>
        <v>ASS</v>
      </c>
      <c r="H25" s="17" t="str">
        <f aca="false">LOOKUP(B25,ISCRITTI!$A$5:$A$533,ISCRITTI!$F$5:$F$533)</f>
        <v>M</v>
      </c>
      <c r="I25" s="14" t="str">
        <f aca="false">LOOKUP(B25,ISCRITTI!$A$5:$A$533,ISCRITTI!$G$5:$G$533)</f>
        <v>SAV Volterra</v>
      </c>
      <c r="J25" s="16" t="n">
        <f aca="false">+C25/29.8</f>
        <v>0.00381711409395973</v>
      </c>
      <c r="K25" s="18" t="n">
        <f aca="false">+$Z$1/J25</f>
        <v>0</v>
      </c>
      <c r="L25" s="16" t="n">
        <f aca="false">+C25-$C$12</f>
        <v>0.0259143518518519</v>
      </c>
      <c r="M25" s="16" t="n">
        <f aca="false">+C25-C24</f>
        <v>0.00123842592592593</v>
      </c>
    </row>
    <row r="26" customFormat="false" ht="12" hidden="false" customHeight="true" outlineLevel="0" collapsed="false">
      <c r="A26" s="14" t="n">
        <v>15</v>
      </c>
      <c r="B26" s="14" t="n">
        <v>121</v>
      </c>
      <c r="C26" s="16" t="s">
        <v>47</v>
      </c>
      <c r="D26" s="14" t="str">
        <f aca="false">LOOKUP(B26,ISCRITTI!$A$5:$A$533,ISCRITTI!$B$5:$B$533)</f>
        <v>Paolo</v>
      </c>
      <c r="E26" s="14" t="str">
        <f aca="false">LOOKUP(B26,ISCRITTI!$A$5:$A$533,ISCRITTI!$C$5:$C$533)</f>
        <v>Becherini</v>
      </c>
      <c r="F26" s="17" t="n">
        <f aca="false">LOOKUP(B26,ISCRITTI!$A$5:$A$533,ISCRITTI!$D$5:$D$533)</f>
        <v>1973</v>
      </c>
      <c r="G26" s="17" t="str">
        <f aca="false">LOOKUP(B26,ISCRITTI!$A$5:$A$533,ISCRITTI!$E$5:$E$533)</f>
        <v>ASS</v>
      </c>
      <c r="H26" s="17" t="str">
        <f aca="false">LOOKUP(B26,ISCRITTI!$A$5:$A$533,ISCRITTI!$F$5:$F$533)</f>
        <v>M</v>
      </c>
      <c r="I26" s="14" t="str">
        <f aca="false">LOOKUP(B26,ISCRITTI!$A$5:$A$533,ISCRITTI!$G$5:$G$533)</f>
        <v>GS Valdelsa Runners</v>
      </c>
      <c r="J26" s="16" t="n">
        <f aca="false">+C26/29.8</f>
        <v>0.00384973900074571</v>
      </c>
      <c r="K26" s="18" t="n">
        <f aca="false">+$Z$1/J26</f>
        <v>0</v>
      </c>
      <c r="L26" s="16" t="n">
        <f aca="false">+C26-$C$12</f>
        <v>0.0268865740740741</v>
      </c>
      <c r="M26" s="16" t="n">
        <f aca="false">+C26-C25</f>
        <v>0.000972222222222221</v>
      </c>
    </row>
    <row r="27" customFormat="false" ht="12" hidden="false" customHeight="true" outlineLevel="0" collapsed="false">
      <c r="A27" s="14" t="n">
        <v>16</v>
      </c>
      <c r="B27" s="14" t="n">
        <v>118</v>
      </c>
      <c r="C27" s="16" t="s">
        <v>47</v>
      </c>
      <c r="D27" s="14" t="str">
        <f aca="false">LOOKUP(B27,ISCRITTI!$A$5:$A$533,ISCRITTI!$B$5:$B$533)</f>
        <v>Mirko</v>
      </c>
      <c r="E27" s="14" t="str">
        <f aca="false">LOOKUP(B27,ISCRITTI!$A$5:$A$533,ISCRITTI!$C$5:$C$533)</f>
        <v>Cannoni</v>
      </c>
      <c r="F27" s="17" t="n">
        <f aca="false">LOOKUP(B27,ISCRITTI!$A$5:$A$533,ISCRITTI!$D$5:$D$533)</f>
        <v>1974</v>
      </c>
      <c r="G27" s="17" t="str">
        <f aca="false">LOOKUP(B27,ISCRITTI!$A$5:$A$533,ISCRITTI!$E$5:$E$533)</f>
        <v>ASS</v>
      </c>
      <c r="H27" s="17" t="str">
        <f aca="false">LOOKUP(B27,ISCRITTI!$A$5:$A$533,ISCRITTI!$F$5:$F$533)</f>
        <v>M</v>
      </c>
      <c r="I27" s="14" t="str">
        <f aca="false">LOOKUP(B27,ISCRITTI!$A$5:$A$533,ISCRITTI!$G$5:$G$533)</f>
        <v>Runcard</v>
      </c>
      <c r="J27" s="16" t="n">
        <f aca="false">+C27/29.8</f>
        <v>0.00384973900074571</v>
      </c>
      <c r="K27" s="18" t="n">
        <f aca="false">+$Z$1/J27</f>
        <v>0</v>
      </c>
      <c r="L27" s="16" t="n">
        <f aca="false">+C27-$C$12</f>
        <v>0.0268865740740741</v>
      </c>
      <c r="M27" s="16" t="n">
        <f aca="false">+C27-C26</f>
        <v>0</v>
      </c>
    </row>
    <row r="28" customFormat="false" ht="12" hidden="false" customHeight="true" outlineLevel="0" collapsed="false">
      <c r="A28" s="14" t="n">
        <v>17</v>
      </c>
      <c r="B28" s="14" t="n">
        <v>108</v>
      </c>
      <c r="C28" s="16" t="s">
        <v>49</v>
      </c>
      <c r="D28" s="14" t="str">
        <f aca="false">LOOKUP(B28,ISCRITTI!$A$5:$A$533,ISCRITTI!$B$5:$B$533)</f>
        <v>Daniele</v>
      </c>
      <c r="E28" s="14" t="str">
        <f aca="false">LOOKUP(B28,ISCRITTI!$A$5:$A$533,ISCRITTI!$C$5:$C$533)</f>
        <v>Cecchi</v>
      </c>
      <c r="F28" s="17" t="n">
        <f aca="false">LOOKUP(B28,ISCRITTI!$A$5:$A$533,ISCRITTI!$D$5:$D$533)</f>
        <v>1979</v>
      </c>
      <c r="G28" s="17" t="str">
        <f aca="false">LOOKUP(B28,ISCRITTI!$A$5:$A$533,ISCRITTI!$E$5:$E$533)</f>
        <v>ASS</v>
      </c>
      <c r="H28" s="17" t="str">
        <f aca="false">LOOKUP(B28,ISCRITTI!$A$5:$A$533,ISCRITTI!$F$5:$F$533)</f>
        <v>M</v>
      </c>
      <c r="I28" s="14" t="str">
        <f aca="false">LOOKUP(B28,ISCRITTI!$A$5:$A$533,ISCRITTI!$G$5:$G$533)</f>
        <v>Runcard</v>
      </c>
      <c r="J28" s="16" t="n">
        <f aca="false">+C28/29.8</f>
        <v>0.00390760937111608</v>
      </c>
      <c r="K28" s="18" t="n">
        <f aca="false">+$Z$1/J28</f>
        <v>0</v>
      </c>
      <c r="L28" s="16" t="n">
        <f aca="false">+C28-$C$12</f>
        <v>0.0286111111111111</v>
      </c>
      <c r="M28" s="16" t="n">
        <f aca="false">+C28-C27</f>
        <v>0.00172453703703704</v>
      </c>
    </row>
    <row r="29" customFormat="false" ht="12" hidden="false" customHeight="true" outlineLevel="0" collapsed="false">
      <c r="A29" s="14" t="n">
        <v>18</v>
      </c>
      <c r="B29" s="14" t="n">
        <v>126</v>
      </c>
      <c r="C29" s="16" t="s">
        <v>50</v>
      </c>
      <c r="D29" s="14" t="str">
        <f aca="false">LOOKUP(B29,ISCRITTI!$A$5:$A$533,ISCRITTI!$B$5:$B$533)</f>
        <v>Pietro</v>
      </c>
      <c r="E29" s="14" t="str">
        <f aca="false">LOOKUP(B29,ISCRITTI!$A$5:$A$533,ISCRITTI!$C$5:$C$533)</f>
        <v>Nava</v>
      </c>
      <c r="F29" s="17" t="n">
        <f aca="false">LOOKUP(B29,ISCRITTI!$A$5:$A$533,ISCRITTI!$D$5:$D$533)</f>
        <v>1976</v>
      </c>
      <c r="G29" s="17" t="str">
        <f aca="false">LOOKUP(B29,ISCRITTI!$A$5:$A$533,ISCRITTI!$E$5:$E$533)</f>
        <v>ASS</v>
      </c>
      <c r="H29" s="17" t="str">
        <f aca="false">LOOKUP(B29,ISCRITTI!$A$5:$A$533,ISCRITTI!$F$5:$F$533)</f>
        <v>M</v>
      </c>
      <c r="I29" s="14" t="str">
        <f aca="false">LOOKUP(B29,ISCRITTI!$A$5:$A$533,ISCRITTI!$G$5:$G$533)</f>
        <v>SAV Volterra</v>
      </c>
      <c r="J29" s="16" t="n">
        <f aca="false">+C29/29.8</f>
        <v>0.00392664056674124</v>
      </c>
      <c r="K29" s="18" t="n">
        <f aca="false">+$Z$1/J29</f>
        <v>0</v>
      </c>
      <c r="L29" s="16" t="n">
        <f aca="false">+C29-$C$12</f>
        <v>0.0291782407407407</v>
      </c>
      <c r="M29" s="16" t="n">
        <f aca="false">+C29-C28</f>
        <v>0.000567129629629626</v>
      </c>
    </row>
    <row r="30" customFormat="false" ht="12" hidden="false" customHeight="true" outlineLevel="0" collapsed="false">
      <c r="A30" s="14" t="n">
        <v>19</v>
      </c>
      <c r="B30" s="14" t="n">
        <v>109</v>
      </c>
      <c r="C30" s="16" t="s">
        <v>51</v>
      </c>
      <c r="D30" s="14" t="str">
        <f aca="false">LOOKUP(B30,ISCRITTI!$A$5:$A$533,ISCRITTI!$B$5:$B$533)</f>
        <v>Enrico</v>
      </c>
      <c r="E30" s="14" t="str">
        <f aca="false">LOOKUP(B30,ISCRITTI!$A$5:$A$533,ISCRITTI!$C$5:$C$533)</f>
        <v>Benella</v>
      </c>
      <c r="F30" s="17" t="n">
        <f aca="false">LOOKUP(B30,ISCRITTI!$A$5:$A$533,ISCRITTI!$D$5:$D$533)</f>
        <v>1979</v>
      </c>
      <c r="G30" s="17" t="str">
        <f aca="false">LOOKUP(B30,ISCRITTI!$A$5:$A$533,ISCRITTI!$E$5:$E$533)</f>
        <v>ASS</v>
      </c>
      <c r="H30" s="17" t="str">
        <f aca="false">LOOKUP(B30,ISCRITTI!$A$5:$A$533,ISCRITTI!$F$5:$F$533)</f>
        <v>M</v>
      </c>
      <c r="I30" s="14" t="str">
        <f aca="false">LOOKUP(B30,ISCRITTI!$A$5:$A$533,ISCRITTI!$G$5:$G$533)</f>
        <v>Runcard</v>
      </c>
      <c r="J30" s="16" t="n">
        <f aca="false">+C30/29.8</f>
        <v>0.00395149763857818</v>
      </c>
      <c r="K30" s="18" t="n">
        <f aca="false">+$Z$1/J30</f>
        <v>0</v>
      </c>
      <c r="L30" s="16" t="n">
        <f aca="false">+C30-$C$12</f>
        <v>0.0299189814814815</v>
      </c>
      <c r="M30" s="16" t="n">
        <f aca="false">+C30-C29</f>
        <v>0.000740740740740736</v>
      </c>
    </row>
    <row r="31" customFormat="false" ht="12" hidden="false" customHeight="true" outlineLevel="0" collapsed="false">
      <c r="A31" s="14" t="n">
        <v>20</v>
      </c>
      <c r="B31" s="14" t="n">
        <v>110</v>
      </c>
      <c r="C31" s="19" t="n">
        <v>0.120578703703704</v>
      </c>
      <c r="D31" s="14" t="str">
        <f aca="false">LOOKUP(B31,ISCRITTI!$A$5:$A$533,ISCRITTI!$B$5:$B$533)</f>
        <v>Cristian</v>
      </c>
      <c r="E31" s="14" t="str">
        <f aca="false">LOOKUP(B31,ISCRITTI!$A$5:$A$533,ISCRITTI!$C$5:$C$533)</f>
        <v>Nassi</v>
      </c>
      <c r="F31" s="17" t="n">
        <f aca="false">LOOKUP(B31,ISCRITTI!$A$5:$A$533,ISCRITTI!$D$5:$D$533)</f>
        <v>1978</v>
      </c>
      <c r="G31" s="17" t="str">
        <f aca="false">LOOKUP(B31,ISCRITTI!$A$5:$A$533,ISCRITTI!$E$5:$E$533)</f>
        <v>ASS</v>
      </c>
      <c r="H31" s="17" t="str">
        <f aca="false">LOOKUP(B31,ISCRITTI!$A$5:$A$533,ISCRITTI!$F$5:$F$533)</f>
        <v>M</v>
      </c>
      <c r="I31" s="14" t="str">
        <f aca="false">LOOKUP(B31,ISCRITTI!$A$5:$A$533,ISCRITTI!$G$5:$G$533)</f>
        <v>GS Le Sbarre</v>
      </c>
      <c r="J31" s="16" t="n">
        <f aca="false">+C31/29.8</f>
        <v>0.0040462652249565</v>
      </c>
      <c r="K31" s="18" t="n">
        <f aca="false">+$Z$1/J31</f>
        <v>0</v>
      </c>
      <c r="L31" s="16" t="n">
        <f aca="false">+C31-$C$12</f>
        <v>0.0327430555555556</v>
      </c>
      <c r="M31" s="16" t="n">
        <f aca="false">+C31-C30</f>
        <v>0.00282407407407408</v>
      </c>
    </row>
    <row r="32" customFormat="false" ht="12" hidden="false" customHeight="true" outlineLevel="0" collapsed="false">
      <c r="A32" s="14" t="n">
        <v>21</v>
      </c>
      <c r="B32" s="14" t="n">
        <v>102</v>
      </c>
      <c r="C32" s="16" t="s">
        <v>56</v>
      </c>
      <c r="D32" s="14" t="str">
        <f aca="false">LOOKUP(B32,ISCRITTI!$A$5:$A$533,ISCRITTI!$B$5:$B$533)</f>
        <v>Daniele</v>
      </c>
      <c r="E32" s="14" t="str">
        <f aca="false">LOOKUP(B32,ISCRITTI!$A$5:$A$533,ISCRITTI!$C$5:$C$533)</f>
        <v>Meoni</v>
      </c>
      <c r="F32" s="17" t="n">
        <f aca="false">LOOKUP(B32,ISCRITTI!$A$5:$A$533,ISCRITTI!$D$5:$D$533)</f>
        <v>1987</v>
      </c>
      <c r="G32" s="17" t="str">
        <f aca="false">LOOKUP(B32,ISCRITTI!$A$5:$A$533,ISCRITTI!$E$5:$E$533)</f>
        <v>ASS</v>
      </c>
      <c r="H32" s="17" t="str">
        <f aca="false">LOOKUP(B32,ISCRITTI!$A$5:$A$533,ISCRITTI!$F$5:$F$533)</f>
        <v>M</v>
      </c>
      <c r="I32" s="14" t="str">
        <f aca="false">LOOKUP(B32,ISCRITTI!$A$5:$A$533,ISCRITTI!$G$5:$G$533)</f>
        <v>Verde Pisello Group</v>
      </c>
      <c r="J32" s="16" t="n">
        <f aca="false">+C32/29.8</f>
        <v>0.00408083209047974</v>
      </c>
      <c r="K32" s="18" t="n">
        <f aca="false">+$Z$1/J32</f>
        <v>0</v>
      </c>
      <c r="L32" s="16" t="n">
        <f aca="false">+C32-$C$12</f>
        <v>0.0337731481481481</v>
      </c>
      <c r="M32" s="16" t="n">
        <f aca="false">+C32-C31</f>
        <v>0.00103009259259259</v>
      </c>
    </row>
    <row r="33" customFormat="false" ht="12" hidden="false" customHeight="true" outlineLevel="0" collapsed="false">
      <c r="A33" s="14" t="n">
        <v>22</v>
      </c>
      <c r="B33" s="14" t="n">
        <v>116</v>
      </c>
      <c r="C33" s="16" t="s">
        <v>57</v>
      </c>
      <c r="D33" s="14" t="str">
        <f aca="false">LOOKUP(B33,ISCRITTI!$A$5:$A$533,ISCRITTI!$B$5:$B$533)</f>
        <v>Andrea</v>
      </c>
      <c r="E33" s="14" t="str">
        <f aca="false">LOOKUP(B33,ISCRITTI!$A$5:$A$533,ISCRITTI!$C$5:$C$533)</f>
        <v>Viciani</v>
      </c>
      <c r="F33" s="17" t="n">
        <f aca="false">LOOKUP(B33,ISCRITTI!$A$5:$A$533,ISCRITTI!$D$5:$D$533)</f>
        <v>1976</v>
      </c>
      <c r="G33" s="17" t="str">
        <f aca="false">LOOKUP(B33,ISCRITTI!$A$5:$A$533,ISCRITTI!$E$5:$E$533)</f>
        <v>ASS</v>
      </c>
      <c r="H33" s="17" t="str">
        <f aca="false">LOOKUP(B33,ISCRITTI!$A$5:$A$533,ISCRITTI!$F$5:$F$533)</f>
        <v>M</v>
      </c>
      <c r="I33" s="14" t="str">
        <f aca="false">LOOKUP(B33,ISCRITTI!$A$5:$A$533,ISCRITTI!$G$5:$G$533)</f>
        <v>Dipendenti Comune di Firenze</v>
      </c>
      <c r="J33" s="16" t="n">
        <f aca="false">+C33/29.8</f>
        <v>0.00408122048222719</v>
      </c>
      <c r="K33" s="18" t="n">
        <f aca="false">+$Z$1/J33</f>
        <v>0</v>
      </c>
      <c r="L33" s="16" t="n">
        <f aca="false">+C33-$C$12</f>
        <v>0.0337847222222222</v>
      </c>
      <c r="M33" s="16" t="n">
        <f aca="false">+C33-C32</f>
        <v>1.15740740740666E-005</v>
      </c>
    </row>
    <row r="34" customFormat="false" ht="12" hidden="false" customHeight="true" outlineLevel="0" collapsed="false">
      <c r="A34" s="14" t="n">
        <v>23</v>
      </c>
      <c r="B34" s="14" t="n">
        <v>122</v>
      </c>
      <c r="C34" s="16" t="s">
        <v>58</v>
      </c>
      <c r="D34" s="14" t="str">
        <f aca="false">LOOKUP(B34,ISCRITTI!$A$5:$A$533,ISCRITTI!$B$5:$B$533)</f>
        <v>Roberto</v>
      </c>
      <c r="E34" s="14" t="str">
        <f aca="false">LOOKUP(B34,ISCRITTI!$A$5:$A$533,ISCRITTI!$C$5:$C$533)</f>
        <v>Grassi</v>
      </c>
      <c r="F34" s="17" t="n">
        <f aca="false">LOOKUP(B34,ISCRITTI!$A$5:$A$533,ISCRITTI!$D$5:$D$533)</f>
        <v>1973</v>
      </c>
      <c r="G34" s="17" t="str">
        <f aca="false">LOOKUP(B34,ISCRITTI!$A$5:$A$533,ISCRITTI!$E$5:$E$533)</f>
        <v>ASS</v>
      </c>
      <c r="H34" s="17" t="str">
        <f aca="false">LOOKUP(B34,ISCRITTI!$A$5:$A$533,ISCRITTI!$F$5:$F$533)</f>
        <v>M</v>
      </c>
      <c r="I34" s="14" t="str">
        <f aca="false">LOOKUP(B34,ISCRITTI!$A$5:$A$533,ISCRITTI!$G$5:$G$533)</f>
        <v>Runcard</v>
      </c>
      <c r="J34" s="16" t="n">
        <f aca="false">+C34/29.8</f>
        <v>0.00412044804871986</v>
      </c>
      <c r="K34" s="18" t="n">
        <f aca="false">+$Z$1/J34</f>
        <v>0</v>
      </c>
      <c r="L34" s="16" t="n">
        <f aca="false">+C34-$C$12</f>
        <v>0.0349537037037037</v>
      </c>
      <c r="M34" s="16" t="n">
        <f aca="false">+C34-C33</f>
        <v>0.00116898148148149</v>
      </c>
    </row>
    <row r="35" customFormat="false" ht="12" hidden="false" customHeight="true" outlineLevel="0" collapsed="false">
      <c r="A35" s="14" t="n">
        <v>24</v>
      </c>
      <c r="B35" s="14" t="n">
        <v>120</v>
      </c>
      <c r="C35" s="16" t="s">
        <v>59</v>
      </c>
      <c r="D35" s="14" t="str">
        <f aca="false">LOOKUP(B35,ISCRITTI!$A$5:$A$533,ISCRITTI!$B$5:$B$533)</f>
        <v>Filippo </v>
      </c>
      <c r="E35" s="14" t="str">
        <f aca="false">LOOKUP(B35,ISCRITTI!$A$5:$A$533,ISCRITTI!$C$5:$C$533)</f>
        <v>Pratellesi </v>
      </c>
      <c r="F35" s="17" t="n">
        <f aca="false">LOOKUP(B35,ISCRITTI!$A$5:$A$533,ISCRITTI!$D$5:$D$533)</f>
        <v>1973</v>
      </c>
      <c r="G35" s="17" t="str">
        <f aca="false">LOOKUP(B35,ISCRITTI!$A$5:$A$533,ISCRITTI!$E$5:$E$533)</f>
        <v>ASS</v>
      </c>
      <c r="H35" s="17" t="str">
        <f aca="false">LOOKUP(B35,ISCRITTI!$A$5:$A$533,ISCRITTI!$F$5:$F$533)</f>
        <v>M</v>
      </c>
      <c r="I35" s="14" t="str">
        <f aca="false">LOOKUP(B35,ISCRITTI!$A$5:$A$533,ISCRITTI!$G$5:$G$533)</f>
        <v>Runcard</v>
      </c>
      <c r="J35" s="16" t="n">
        <f aca="false">+C35/29.8</f>
        <v>0.0041363721103654</v>
      </c>
      <c r="K35" s="18" t="n">
        <f aca="false">+$Z$1/J35</f>
        <v>0</v>
      </c>
      <c r="L35" s="16" t="n">
        <f aca="false">+C35-$C$12</f>
        <v>0.0354282407407407</v>
      </c>
      <c r="M35" s="16" t="n">
        <f aca="false">+C35-C34</f>
        <v>0.000474537037037037</v>
      </c>
    </row>
    <row r="36" customFormat="false" ht="12" hidden="false" customHeight="true" outlineLevel="0" collapsed="false">
      <c r="A36" s="14" t="n">
        <v>25</v>
      </c>
      <c r="B36" s="14" t="n">
        <v>114</v>
      </c>
      <c r="C36" s="19" t="n">
        <v>0.129571759259259</v>
      </c>
      <c r="D36" s="14" t="str">
        <f aca="false">LOOKUP(B36,ISCRITTI!$A$5:$A$533,ISCRITTI!$B$5:$B$533)</f>
        <v>Davide</v>
      </c>
      <c r="E36" s="14" t="str">
        <f aca="false">LOOKUP(B36,ISCRITTI!$A$5:$A$533,ISCRITTI!$C$5:$C$533)</f>
        <v>Pistolesi</v>
      </c>
      <c r="F36" s="17" t="n">
        <f aca="false">LOOKUP(B36,ISCRITTI!$A$5:$A$533,ISCRITTI!$D$5:$D$533)</f>
        <v>1976</v>
      </c>
      <c r="G36" s="17" t="str">
        <f aca="false">LOOKUP(B36,ISCRITTI!$A$5:$A$533,ISCRITTI!$E$5:$E$533)</f>
        <v>ASS</v>
      </c>
      <c r="H36" s="17" t="str">
        <f aca="false">LOOKUP(B36,ISCRITTI!$A$5:$A$533,ISCRITTI!$F$5:$F$533)</f>
        <v>M</v>
      </c>
      <c r="I36" s="14" t="str">
        <f aca="false">LOOKUP(B36,ISCRITTI!$A$5:$A$533,ISCRITTI!$G$5:$G$533)</f>
        <v>SAV Volterra</v>
      </c>
      <c r="J36" s="16" t="n">
        <f aca="false">+C36/29.8</f>
        <v>0.00434804561272682</v>
      </c>
      <c r="K36" s="18" t="n">
        <f aca="false">+$Z$1/J36</f>
        <v>0</v>
      </c>
      <c r="L36" s="16" t="n">
        <f aca="false">+C36-$C$12</f>
        <v>0.0417361111111111</v>
      </c>
      <c r="M36" s="16" t="n">
        <f aca="false">+C36-C35</f>
        <v>0.00630787037037037</v>
      </c>
    </row>
    <row r="37" customFormat="false" ht="12" hidden="false" customHeight="true" outlineLevel="0" collapsed="false">
      <c r="A37" s="14" t="n">
        <v>26</v>
      </c>
      <c r="B37" s="14"/>
      <c r="C37" s="16"/>
      <c r="D37" s="14"/>
      <c r="E37" s="14"/>
      <c r="F37" s="17"/>
      <c r="G37" s="17"/>
      <c r="H37" s="17"/>
      <c r="I37" s="14"/>
      <c r="J37" s="16" t="n">
        <f aca="false">+C37/$F$9</f>
        <v>0</v>
      </c>
      <c r="K37" s="18" t="e">
        <f aca="false">+$M$1/J37</f>
        <v>#DIV/0!</v>
      </c>
      <c r="L37" s="16" t="n">
        <f aca="false">+C37-$C$12</f>
        <v>-0.0878356481481482</v>
      </c>
      <c r="M37" s="16" t="n">
        <f aca="false">+C37-C36</f>
        <v>-0.129571759259259</v>
      </c>
    </row>
    <row r="38" customFormat="false" ht="12" hidden="false" customHeight="true" outlineLevel="0" collapsed="false">
      <c r="A38" s="14" t="n">
        <v>27</v>
      </c>
      <c r="B38" s="14"/>
      <c r="C38" s="16"/>
      <c r="D38" s="14"/>
      <c r="E38" s="14"/>
      <c r="F38" s="17"/>
      <c r="G38" s="17"/>
      <c r="H38" s="17"/>
      <c r="I38" s="14"/>
      <c r="J38" s="16" t="n">
        <f aca="false">+C38/$F$9</f>
        <v>0</v>
      </c>
      <c r="K38" s="18" t="e">
        <f aca="false">+$M$1/J38</f>
        <v>#DIV/0!</v>
      </c>
      <c r="L38" s="16" t="n">
        <f aca="false">+C38-$C$12</f>
        <v>-0.0878356481481482</v>
      </c>
      <c r="M38" s="16" t="n">
        <f aca="false">+C38-C37</f>
        <v>0</v>
      </c>
    </row>
    <row r="39" customFormat="false" ht="12" hidden="false" customHeight="true" outlineLevel="0" collapsed="false">
      <c r="A39" s="14" t="n">
        <v>28</v>
      </c>
      <c r="B39" s="14"/>
      <c r="C39" s="16"/>
      <c r="D39" s="14"/>
      <c r="E39" s="14"/>
      <c r="F39" s="17"/>
      <c r="G39" s="17"/>
      <c r="H39" s="17"/>
      <c r="I39" s="14"/>
      <c r="J39" s="16" t="n">
        <f aca="false">+C39/$F$9</f>
        <v>0</v>
      </c>
      <c r="K39" s="18" t="e">
        <f aca="false">+$M$1/J39</f>
        <v>#DIV/0!</v>
      </c>
      <c r="L39" s="16" t="n">
        <f aca="false">+C39-$C$12</f>
        <v>-0.0878356481481482</v>
      </c>
      <c r="M39" s="16" t="n">
        <f aca="false">+C39-C38</f>
        <v>0</v>
      </c>
    </row>
    <row r="40" customFormat="false" ht="12" hidden="false" customHeight="true" outlineLevel="0" collapsed="false">
      <c r="A40" s="14" t="n">
        <v>29</v>
      </c>
      <c r="B40" s="14"/>
      <c r="C40" s="16"/>
      <c r="D40" s="14"/>
      <c r="E40" s="14"/>
      <c r="F40" s="17"/>
      <c r="G40" s="17"/>
      <c r="H40" s="17"/>
      <c r="I40" s="14"/>
      <c r="J40" s="16" t="n">
        <f aca="false">+C40/$F$9</f>
        <v>0</v>
      </c>
      <c r="K40" s="18" t="e">
        <f aca="false">+$M$1/J40</f>
        <v>#DIV/0!</v>
      </c>
      <c r="L40" s="16" t="n">
        <f aca="false">+C40-$C$12</f>
        <v>-0.0878356481481482</v>
      </c>
      <c r="M40" s="16" t="n">
        <f aca="false">+C40-C39</f>
        <v>0</v>
      </c>
    </row>
    <row r="41" customFormat="false" ht="12" hidden="false" customHeight="true" outlineLevel="0" collapsed="false">
      <c r="A41" s="14" t="n">
        <v>30</v>
      </c>
      <c r="B41" s="14"/>
      <c r="C41" s="16"/>
      <c r="D41" s="14"/>
      <c r="E41" s="14"/>
      <c r="F41" s="17"/>
      <c r="G41" s="17"/>
      <c r="H41" s="17"/>
      <c r="I41" s="14"/>
      <c r="J41" s="16" t="n">
        <f aca="false">+C41/$F$9</f>
        <v>0</v>
      </c>
      <c r="K41" s="18" t="e">
        <f aca="false">+$M$1/J41</f>
        <v>#DIV/0!</v>
      </c>
      <c r="L41" s="16" t="n">
        <f aca="false">+C41-$C$12</f>
        <v>-0.0878356481481482</v>
      </c>
      <c r="M41" s="16" t="n">
        <f aca="false">+C41-C40</f>
        <v>0</v>
      </c>
    </row>
    <row r="42" customFormat="false" ht="12" hidden="false" customHeight="true" outlineLevel="0" collapsed="false">
      <c r="A42" s="14" t="n">
        <v>31</v>
      </c>
      <c r="B42" s="14"/>
      <c r="C42" s="16"/>
      <c r="D42" s="14"/>
      <c r="E42" s="14"/>
      <c r="F42" s="17"/>
      <c r="G42" s="17"/>
      <c r="H42" s="17"/>
      <c r="I42" s="14"/>
      <c r="J42" s="16" t="n">
        <f aca="false">+C42/$F$9</f>
        <v>0</v>
      </c>
      <c r="K42" s="18" t="e">
        <f aca="false">+$M$1/J42</f>
        <v>#DIV/0!</v>
      </c>
      <c r="L42" s="16" t="n">
        <f aca="false">+C42-$C$12</f>
        <v>-0.0878356481481482</v>
      </c>
      <c r="M42" s="16" t="n">
        <f aca="false">+C42-C41</f>
        <v>0</v>
      </c>
    </row>
    <row r="43" customFormat="false" ht="12" hidden="false" customHeight="true" outlineLevel="0" collapsed="false">
      <c r="A43" s="14" t="n">
        <v>32</v>
      </c>
      <c r="B43" s="14"/>
      <c r="C43" s="16"/>
      <c r="D43" s="14"/>
      <c r="E43" s="14"/>
      <c r="F43" s="17"/>
      <c r="G43" s="17"/>
      <c r="H43" s="17"/>
      <c r="I43" s="14"/>
      <c r="J43" s="16" t="n">
        <f aca="false">+C43/$F$9</f>
        <v>0</v>
      </c>
      <c r="K43" s="18" t="e">
        <f aca="false">+$M$1/J43</f>
        <v>#DIV/0!</v>
      </c>
      <c r="L43" s="16" t="n">
        <f aca="false">+C43-$C$12</f>
        <v>-0.0878356481481482</v>
      </c>
      <c r="M43" s="16" t="n">
        <f aca="false">+C43-C42</f>
        <v>0</v>
      </c>
    </row>
    <row r="44" customFormat="false" ht="12" hidden="false" customHeight="true" outlineLevel="0" collapsed="false">
      <c r="A44" s="14" t="n">
        <v>33</v>
      </c>
      <c r="B44" s="14"/>
      <c r="C44" s="16"/>
      <c r="D44" s="14"/>
      <c r="E44" s="14"/>
      <c r="F44" s="17"/>
      <c r="G44" s="17"/>
      <c r="H44" s="17"/>
      <c r="I44" s="14"/>
      <c r="J44" s="16" t="n">
        <f aca="false">+C44/$F$9</f>
        <v>0</v>
      </c>
      <c r="K44" s="18" t="e">
        <f aca="false">+$M$1/J44</f>
        <v>#DIV/0!</v>
      </c>
      <c r="L44" s="16" t="n">
        <f aca="false">+C44-$C$12</f>
        <v>-0.0878356481481482</v>
      </c>
      <c r="M44" s="16" t="n">
        <f aca="false">+C44-C43</f>
        <v>0</v>
      </c>
    </row>
    <row r="45" customFormat="false" ht="12" hidden="false" customHeight="true" outlineLevel="0" collapsed="false">
      <c r="A45" s="14" t="n">
        <v>34</v>
      </c>
      <c r="B45" s="14"/>
      <c r="C45" s="16"/>
      <c r="D45" s="14"/>
      <c r="E45" s="14"/>
      <c r="F45" s="17"/>
      <c r="G45" s="17"/>
      <c r="H45" s="17"/>
      <c r="I45" s="14"/>
      <c r="J45" s="16" t="n">
        <f aca="false">+C45/$F$9</f>
        <v>0</v>
      </c>
      <c r="K45" s="18" t="e">
        <f aca="false">+$M$1/J45</f>
        <v>#DIV/0!</v>
      </c>
      <c r="L45" s="16" t="n">
        <f aca="false">+C45-$C$12</f>
        <v>-0.0878356481481482</v>
      </c>
      <c r="M45" s="16" t="n">
        <f aca="false">+C45-C44</f>
        <v>0</v>
      </c>
    </row>
    <row r="46" customFormat="false" ht="12" hidden="false" customHeight="true" outlineLevel="0" collapsed="false">
      <c r="A46" s="14" t="n">
        <v>35</v>
      </c>
      <c r="B46" s="14"/>
      <c r="C46" s="16"/>
      <c r="D46" s="14"/>
      <c r="E46" s="14"/>
      <c r="F46" s="17"/>
      <c r="G46" s="17"/>
      <c r="H46" s="17"/>
      <c r="I46" s="14"/>
      <c r="J46" s="16" t="n">
        <f aca="false">+C46/$F$9</f>
        <v>0</v>
      </c>
      <c r="K46" s="18" t="e">
        <f aca="false">+$M$1/J46</f>
        <v>#DIV/0!</v>
      </c>
      <c r="L46" s="16" t="n">
        <f aca="false">+C46-$C$12</f>
        <v>-0.0878356481481482</v>
      </c>
      <c r="M46" s="16" t="n">
        <f aca="false">+C46-C45</f>
        <v>0</v>
      </c>
    </row>
    <row r="47" customFormat="false" ht="12" hidden="false" customHeight="true" outlineLevel="0" collapsed="false">
      <c r="A47" s="14" t="n">
        <v>36</v>
      </c>
      <c r="B47" s="14"/>
      <c r="C47" s="16"/>
      <c r="D47" s="14"/>
      <c r="E47" s="14"/>
      <c r="F47" s="17"/>
      <c r="G47" s="17"/>
      <c r="H47" s="17"/>
      <c r="I47" s="14"/>
      <c r="J47" s="16" t="n">
        <f aca="false">+C47/$F$9</f>
        <v>0</v>
      </c>
      <c r="K47" s="18" t="e">
        <f aca="false">+$M$1/J47</f>
        <v>#DIV/0!</v>
      </c>
      <c r="L47" s="16" t="n">
        <f aca="false">+C47-$C$12</f>
        <v>-0.0878356481481482</v>
      </c>
      <c r="M47" s="16" t="n">
        <f aca="false">+C47-C46</f>
        <v>0</v>
      </c>
    </row>
    <row r="48" customFormat="false" ht="12" hidden="false" customHeight="true" outlineLevel="0" collapsed="false">
      <c r="A48" s="14" t="n">
        <v>37</v>
      </c>
      <c r="B48" s="14"/>
      <c r="C48" s="16"/>
      <c r="D48" s="14"/>
      <c r="E48" s="14"/>
      <c r="F48" s="17"/>
      <c r="G48" s="17"/>
      <c r="H48" s="17"/>
      <c r="I48" s="14"/>
      <c r="J48" s="16" t="n">
        <f aca="false">+C48/$F$9</f>
        <v>0</v>
      </c>
      <c r="K48" s="18" t="e">
        <f aca="false">+$M$1/J48</f>
        <v>#DIV/0!</v>
      </c>
      <c r="L48" s="16" t="n">
        <f aca="false">+C48-$C$12</f>
        <v>-0.0878356481481482</v>
      </c>
      <c r="M48" s="16" t="n">
        <f aca="false">+C48-C47</f>
        <v>0</v>
      </c>
    </row>
    <row r="49" customFormat="false" ht="12" hidden="false" customHeight="true" outlineLevel="0" collapsed="false">
      <c r="A49" s="14" t="n">
        <v>38</v>
      </c>
      <c r="B49" s="14"/>
      <c r="C49" s="16"/>
      <c r="D49" s="14"/>
      <c r="E49" s="14"/>
      <c r="F49" s="17"/>
      <c r="G49" s="17"/>
      <c r="H49" s="17"/>
      <c r="I49" s="14"/>
      <c r="J49" s="16" t="n">
        <f aca="false">+C49/$F$9</f>
        <v>0</v>
      </c>
      <c r="K49" s="18" t="e">
        <f aca="false">+$M$1/J49</f>
        <v>#DIV/0!</v>
      </c>
      <c r="L49" s="16" t="n">
        <f aca="false">+C49-$C$12</f>
        <v>-0.0878356481481482</v>
      </c>
      <c r="M49" s="16" t="n">
        <f aca="false">+C49-C48</f>
        <v>0</v>
      </c>
    </row>
    <row r="50" customFormat="false" ht="12" hidden="false" customHeight="true" outlineLevel="0" collapsed="false">
      <c r="A50" s="14" t="n">
        <v>39</v>
      </c>
      <c r="B50" s="14"/>
      <c r="C50" s="16"/>
      <c r="D50" s="14"/>
      <c r="E50" s="14"/>
      <c r="F50" s="17"/>
      <c r="G50" s="17"/>
      <c r="H50" s="17"/>
      <c r="I50" s="14"/>
      <c r="J50" s="16" t="n">
        <f aca="false">+C50/$F$9</f>
        <v>0</v>
      </c>
      <c r="K50" s="18" t="e">
        <f aca="false">+$M$1/J50</f>
        <v>#DIV/0!</v>
      </c>
      <c r="L50" s="16" t="n">
        <f aca="false">+C50-$C$12</f>
        <v>-0.0878356481481482</v>
      </c>
      <c r="M50" s="16" t="n">
        <f aca="false">+C50-C49</f>
        <v>0</v>
      </c>
    </row>
    <row r="51" customFormat="false" ht="12" hidden="false" customHeight="true" outlineLevel="0" collapsed="false">
      <c r="A51" s="14" t="n">
        <v>40</v>
      </c>
      <c r="B51" s="14"/>
      <c r="C51" s="16"/>
      <c r="D51" s="14"/>
      <c r="E51" s="14"/>
      <c r="F51" s="17"/>
      <c r="G51" s="17"/>
      <c r="H51" s="17"/>
      <c r="I51" s="14"/>
      <c r="J51" s="16" t="n">
        <f aca="false">+C51/$F$9</f>
        <v>0</v>
      </c>
      <c r="K51" s="18" t="e">
        <f aca="false">+$M$1/J51</f>
        <v>#DIV/0!</v>
      </c>
      <c r="L51" s="16" t="n">
        <f aca="false">+C51-$C$12</f>
        <v>-0.0878356481481482</v>
      </c>
      <c r="M51" s="16" t="n">
        <f aca="false">+C51-C50</f>
        <v>0</v>
      </c>
    </row>
    <row r="52" customFormat="false" ht="12" hidden="false" customHeight="true" outlineLevel="0" collapsed="false">
      <c r="A52" s="14" t="n">
        <v>41</v>
      </c>
      <c r="B52" s="14"/>
      <c r="C52" s="16"/>
      <c r="D52" s="14"/>
      <c r="E52" s="14"/>
      <c r="F52" s="17"/>
      <c r="G52" s="17"/>
      <c r="H52" s="17"/>
      <c r="I52" s="14"/>
      <c r="J52" s="16" t="n">
        <f aca="false">+C52/$F$9</f>
        <v>0</v>
      </c>
      <c r="K52" s="18" t="e">
        <f aca="false">+$M$1/J52</f>
        <v>#DIV/0!</v>
      </c>
      <c r="L52" s="16" t="n">
        <f aca="false">+C52-$C$12</f>
        <v>-0.0878356481481482</v>
      </c>
      <c r="M52" s="16" t="n">
        <f aca="false">+C52-C51</f>
        <v>0</v>
      </c>
    </row>
    <row r="53" customFormat="false" ht="12" hidden="false" customHeight="true" outlineLevel="0" collapsed="false">
      <c r="A53" s="14" t="n">
        <v>42</v>
      </c>
      <c r="B53" s="14"/>
      <c r="C53" s="16"/>
      <c r="D53" s="14"/>
      <c r="E53" s="14"/>
      <c r="F53" s="17"/>
      <c r="G53" s="17"/>
      <c r="H53" s="17"/>
      <c r="I53" s="14"/>
      <c r="J53" s="16" t="n">
        <f aca="false">+C53/$F$9</f>
        <v>0</v>
      </c>
      <c r="K53" s="18" t="e">
        <f aca="false">+$M$1/J53</f>
        <v>#DIV/0!</v>
      </c>
      <c r="L53" s="16" t="n">
        <f aca="false">+C53-$C$12</f>
        <v>-0.0878356481481482</v>
      </c>
      <c r="M53" s="16" t="n">
        <f aca="false">+C53-C52</f>
        <v>0</v>
      </c>
    </row>
    <row r="54" customFormat="false" ht="12" hidden="false" customHeight="true" outlineLevel="0" collapsed="false">
      <c r="A54" s="14" t="n">
        <v>43</v>
      </c>
      <c r="B54" s="14"/>
      <c r="C54" s="16"/>
      <c r="D54" s="14"/>
      <c r="E54" s="14"/>
      <c r="F54" s="17"/>
      <c r="G54" s="17"/>
      <c r="H54" s="17"/>
      <c r="I54" s="14"/>
      <c r="J54" s="16" t="n">
        <f aca="false">+C54/$F$9</f>
        <v>0</v>
      </c>
      <c r="K54" s="18" t="e">
        <f aca="false">+$M$1/J54</f>
        <v>#DIV/0!</v>
      </c>
      <c r="L54" s="16" t="n">
        <f aca="false">+C54-$C$12</f>
        <v>-0.0878356481481482</v>
      </c>
      <c r="M54" s="16" t="n">
        <f aca="false">+C54-C53</f>
        <v>0</v>
      </c>
    </row>
    <row r="55" customFormat="false" ht="12" hidden="false" customHeight="true" outlineLevel="0" collapsed="false">
      <c r="A55" s="14" t="n">
        <v>44</v>
      </c>
      <c r="B55" s="14"/>
      <c r="C55" s="16"/>
      <c r="D55" s="14"/>
      <c r="E55" s="14"/>
      <c r="F55" s="17"/>
      <c r="G55" s="17"/>
      <c r="H55" s="17"/>
      <c r="I55" s="14"/>
      <c r="J55" s="16" t="n">
        <f aca="false">+C55/$F$9</f>
        <v>0</v>
      </c>
      <c r="K55" s="18" t="e">
        <f aca="false">+$M$1/J55</f>
        <v>#DIV/0!</v>
      </c>
      <c r="L55" s="16" t="n">
        <f aca="false">+C55-$C$12</f>
        <v>-0.0878356481481482</v>
      </c>
      <c r="M55" s="16" t="n">
        <f aca="false">+C55-C54</f>
        <v>0</v>
      </c>
    </row>
    <row r="56" customFormat="false" ht="12" hidden="false" customHeight="true" outlineLevel="0" collapsed="false">
      <c r="A56" s="14" t="n">
        <v>45</v>
      </c>
      <c r="B56" s="14"/>
      <c r="C56" s="16"/>
      <c r="D56" s="14"/>
      <c r="E56" s="14"/>
      <c r="F56" s="17"/>
      <c r="G56" s="17"/>
      <c r="H56" s="17"/>
      <c r="I56" s="14"/>
      <c r="J56" s="16" t="n">
        <f aca="false">+C56/$F$9</f>
        <v>0</v>
      </c>
      <c r="K56" s="18" t="e">
        <f aca="false">+$M$1/J56</f>
        <v>#DIV/0!</v>
      </c>
      <c r="L56" s="16" t="n">
        <f aca="false">+C56-$C$12</f>
        <v>-0.0878356481481482</v>
      </c>
      <c r="M56" s="16" t="n">
        <f aca="false">+C56-C55</f>
        <v>0</v>
      </c>
    </row>
    <row r="57" customFormat="false" ht="12" hidden="false" customHeight="true" outlineLevel="0" collapsed="false">
      <c r="A57" s="14" t="n">
        <v>46</v>
      </c>
      <c r="B57" s="14"/>
      <c r="C57" s="16"/>
      <c r="D57" s="14"/>
      <c r="E57" s="14"/>
      <c r="F57" s="17"/>
      <c r="G57" s="17"/>
      <c r="H57" s="17"/>
      <c r="I57" s="14"/>
      <c r="J57" s="16" t="n">
        <f aca="false">+C57/$F$9</f>
        <v>0</v>
      </c>
      <c r="K57" s="18" t="e">
        <f aca="false">+$M$1/J57</f>
        <v>#DIV/0!</v>
      </c>
      <c r="L57" s="16" t="n">
        <f aca="false">+C57-$C$12</f>
        <v>-0.0878356481481482</v>
      </c>
      <c r="M57" s="16" t="n">
        <f aca="false">+C57-C56</f>
        <v>0</v>
      </c>
    </row>
    <row r="58" customFormat="false" ht="12" hidden="false" customHeight="true" outlineLevel="0" collapsed="false">
      <c r="A58" s="14" t="n">
        <v>47</v>
      </c>
      <c r="B58" s="14"/>
      <c r="C58" s="16"/>
      <c r="D58" s="14"/>
      <c r="E58" s="14"/>
      <c r="F58" s="17"/>
      <c r="G58" s="17"/>
      <c r="H58" s="17"/>
      <c r="I58" s="14"/>
      <c r="J58" s="16" t="n">
        <f aca="false">+C58/$F$9</f>
        <v>0</v>
      </c>
      <c r="K58" s="18" t="e">
        <f aca="false">+$M$1/J58</f>
        <v>#DIV/0!</v>
      </c>
      <c r="L58" s="16" t="n">
        <f aca="false">+C58-$C$12</f>
        <v>-0.0878356481481482</v>
      </c>
      <c r="M58" s="16" t="n">
        <f aca="false">+C58-C57</f>
        <v>0</v>
      </c>
    </row>
    <row r="59" customFormat="false" ht="12" hidden="false" customHeight="true" outlineLevel="0" collapsed="false">
      <c r="A59" s="14" t="n">
        <v>48</v>
      </c>
      <c r="B59" s="14"/>
      <c r="C59" s="16"/>
      <c r="D59" s="14"/>
      <c r="E59" s="14"/>
      <c r="F59" s="17"/>
      <c r="G59" s="17"/>
      <c r="H59" s="17"/>
      <c r="I59" s="14"/>
      <c r="J59" s="16" t="n">
        <f aca="false">+C59/$F$9</f>
        <v>0</v>
      </c>
      <c r="K59" s="18" t="e">
        <f aca="false">+$M$1/J59</f>
        <v>#DIV/0!</v>
      </c>
      <c r="L59" s="16" t="n">
        <f aca="false">+C59-$C$12</f>
        <v>-0.0878356481481482</v>
      </c>
      <c r="M59" s="16" t="n">
        <f aca="false">+C59-C58</f>
        <v>0</v>
      </c>
    </row>
    <row r="60" customFormat="false" ht="12" hidden="false" customHeight="true" outlineLevel="0" collapsed="false">
      <c r="A60" s="14" t="n">
        <v>49</v>
      </c>
      <c r="B60" s="14"/>
      <c r="C60" s="16"/>
      <c r="D60" s="14"/>
      <c r="E60" s="14"/>
      <c r="F60" s="17"/>
      <c r="G60" s="17"/>
      <c r="H60" s="17"/>
      <c r="I60" s="14"/>
      <c r="J60" s="16" t="n">
        <f aca="false">+C60/$F$9</f>
        <v>0</v>
      </c>
      <c r="K60" s="18" t="e">
        <f aca="false">+$M$1/J60</f>
        <v>#DIV/0!</v>
      </c>
      <c r="L60" s="16" t="n">
        <f aca="false">+C60-$C$12</f>
        <v>-0.0878356481481482</v>
      </c>
      <c r="M60" s="16" t="n">
        <f aca="false">+C60-C59</f>
        <v>0</v>
      </c>
    </row>
    <row r="61" customFormat="false" ht="12" hidden="false" customHeight="true" outlineLevel="0" collapsed="false">
      <c r="A61" s="14" t="n">
        <v>50</v>
      </c>
      <c r="B61" s="14"/>
      <c r="C61" s="16"/>
      <c r="D61" s="14"/>
      <c r="E61" s="14"/>
      <c r="F61" s="17"/>
      <c r="G61" s="17"/>
      <c r="H61" s="17"/>
      <c r="I61" s="14"/>
      <c r="J61" s="16" t="n">
        <f aca="false">+C61/$F$9</f>
        <v>0</v>
      </c>
      <c r="K61" s="18" t="e">
        <f aca="false">+$M$1/J61</f>
        <v>#DIV/0!</v>
      </c>
      <c r="L61" s="16" t="n">
        <f aca="false">+C61-$C$12</f>
        <v>-0.0878356481481482</v>
      </c>
      <c r="M61" s="16" t="n">
        <f aca="false">+C61-C60</f>
        <v>0</v>
      </c>
    </row>
    <row r="62" customFormat="false" ht="12" hidden="false" customHeight="true" outlineLevel="0" collapsed="false">
      <c r="A62" s="14" t="n">
        <v>51</v>
      </c>
      <c r="B62" s="14"/>
      <c r="C62" s="16"/>
      <c r="D62" s="14"/>
      <c r="E62" s="14"/>
      <c r="F62" s="17"/>
      <c r="G62" s="17"/>
      <c r="H62" s="17"/>
      <c r="I62" s="14"/>
      <c r="J62" s="16" t="n">
        <f aca="false">+C62/$F$9</f>
        <v>0</v>
      </c>
      <c r="K62" s="18" t="e">
        <f aca="false">+$M$1/J62</f>
        <v>#DIV/0!</v>
      </c>
      <c r="L62" s="16" t="n">
        <f aca="false">+C62-$C$12</f>
        <v>-0.0878356481481482</v>
      </c>
      <c r="M62" s="16" t="n">
        <f aca="false">+C62-C61</f>
        <v>0</v>
      </c>
    </row>
    <row r="63" customFormat="false" ht="12" hidden="false" customHeight="true" outlineLevel="0" collapsed="false">
      <c r="A63" s="14" t="n">
        <v>52</v>
      </c>
      <c r="B63" s="14"/>
      <c r="C63" s="16"/>
      <c r="D63" s="14"/>
      <c r="E63" s="14"/>
      <c r="F63" s="17"/>
      <c r="G63" s="17"/>
      <c r="H63" s="17"/>
      <c r="I63" s="14"/>
      <c r="J63" s="16" t="n">
        <f aca="false">+C63/$F$9</f>
        <v>0</v>
      </c>
      <c r="K63" s="18" t="e">
        <f aca="false">+$M$1/J63</f>
        <v>#DIV/0!</v>
      </c>
      <c r="L63" s="16" t="n">
        <f aca="false">+C63-$C$12</f>
        <v>-0.0878356481481482</v>
      </c>
      <c r="M63" s="16" t="n">
        <f aca="false">+C63-C62</f>
        <v>0</v>
      </c>
    </row>
    <row r="64" customFormat="false" ht="12" hidden="false" customHeight="true" outlineLevel="0" collapsed="false">
      <c r="A64" s="14" t="n">
        <v>53</v>
      </c>
      <c r="B64" s="14"/>
      <c r="C64" s="16"/>
      <c r="D64" s="14"/>
      <c r="E64" s="14"/>
      <c r="F64" s="17"/>
      <c r="G64" s="17"/>
      <c r="H64" s="17"/>
      <c r="I64" s="14"/>
      <c r="J64" s="16" t="n">
        <f aca="false">+C64/$F$9</f>
        <v>0</v>
      </c>
      <c r="K64" s="18" t="e">
        <f aca="false">+$M$1/J64</f>
        <v>#DIV/0!</v>
      </c>
      <c r="L64" s="16" t="n">
        <f aca="false">+C64-$C$12</f>
        <v>-0.0878356481481482</v>
      </c>
      <c r="M64" s="16" t="n">
        <f aca="false">+C64-C63</f>
        <v>0</v>
      </c>
    </row>
    <row r="65" customFormat="false" ht="12" hidden="false" customHeight="true" outlineLevel="0" collapsed="false">
      <c r="A65" s="14" t="n">
        <v>54</v>
      </c>
      <c r="B65" s="14"/>
      <c r="C65" s="16"/>
      <c r="D65" s="14"/>
      <c r="E65" s="14"/>
      <c r="F65" s="17"/>
      <c r="G65" s="17"/>
      <c r="H65" s="17"/>
      <c r="I65" s="14"/>
      <c r="J65" s="16" t="n">
        <f aca="false">+C65/$F$9</f>
        <v>0</v>
      </c>
      <c r="K65" s="18" t="e">
        <f aca="false">+$M$1/J65</f>
        <v>#DIV/0!</v>
      </c>
      <c r="L65" s="16" t="n">
        <f aca="false">+C65-$C$12</f>
        <v>-0.0878356481481482</v>
      </c>
      <c r="M65" s="16" t="n">
        <f aca="false">+C65-C64</f>
        <v>0</v>
      </c>
    </row>
    <row r="66" customFormat="false" ht="12" hidden="false" customHeight="true" outlineLevel="0" collapsed="false">
      <c r="A66" s="14" t="n">
        <v>55</v>
      </c>
      <c r="B66" s="14"/>
      <c r="C66" s="16"/>
      <c r="D66" s="14"/>
      <c r="E66" s="14"/>
      <c r="F66" s="17"/>
      <c r="G66" s="17"/>
      <c r="H66" s="17"/>
      <c r="I66" s="14"/>
      <c r="J66" s="16" t="n">
        <f aca="false">+C66/$F$9</f>
        <v>0</v>
      </c>
      <c r="K66" s="18" t="e">
        <f aca="false">+$M$1/J66</f>
        <v>#DIV/0!</v>
      </c>
      <c r="L66" s="16" t="n">
        <f aca="false">+C66-$C$12</f>
        <v>-0.0878356481481482</v>
      </c>
      <c r="M66" s="16" t="n">
        <f aca="false">+C66-C65</f>
        <v>0</v>
      </c>
    </row>
    <row r="67" customFormat="false" ht="12" hidden="false" customHeight="true" outlineLevel="0" collapsed="false">
      <c r="A67" s="14" t="n">
        <v>56</v>
      </c>
      <c r="B67" s="14"/>
      <c r="C67" s="16"/>
      <c r="D67" s="14"/>
      <c r="E67" s="14"/>
      <c r="F67" s="17"/>
      <c r="G67" s="17"/>
      <c r="H67" s="17"/>
      <c r="I67" s="14"/>
      <c r="J67" s="16" t="n">
        <f aca="false">+C67/$F$9</f>
        <v>0</v>
      </c>
      <c r="K67" s="18" t="e">
        <f aca="false">+$M$1/J67</f>
        <v>#DIV/0!</v>
      </c>
      <c r="L67" s="16" t="n">
        <f aca="false">+C67-$C$12</f>
        <v>-0.0878356481481482</v>
      </c>
      <c r="M67" s="16" t="n">
        <f aca="false">+C67-C66</f>
        <v>0</v>
      </c>
    </row>
    <row r="68" customFormat="false" ht="12" hidden="false" customHeight="true" outlineLevel="0" collapsed="false">
      <c r="A68" s="14" t="n">
        <v>57</v>
      </c>
      <c r="B68" s="14"/>
      <c r="C68" s="16"/>
      <c r="D68" s="14"/>
      <c r="E68" s="14"/>
      <c r="F68" s="17"/>
      <c r="G68" s="17"/>
      <c r="H68" s="17"/>
      <c r="I68" s="14"/>
      <c r="J68" s="16" t="n">
        <f aca="false">+C68/$F$9</f>
        <v>0</v>
      </c>
      <c r="K68" s="18" t="e">
        <f aca="false">+$M$1/J68</f>
        <v>#DIV/0!</v>
      </c>
      <c r="L68" s="16" t="n">
        <f aca="false">+C68-$C$12</f>
        <v>-0.0878356481481482</v>
      </c>
      <c r="M68" s="16" t="n">
        <f aca="false">+C68-C67</f>
        <v>0</v>
      </c>
    </row>
    <row r="69" customFormat="false" ht="12" hidden="false" customHeight="true" outlineLevel="0" collapsed="false">
      <c r="A69" s="14" t="n">
        <v>58</v>
      </c>
      <c r="B69" s="14"/>
      <c r="C69" s="16"/>
      <c r="D69" s="14"/>
      <c r="E69" s="14"/>
      <c r="F69" s="17"/>
      <c r="G69" s="17"/>
      <c r="H69" s="17"/>
      <c r="I69" s="14"/>
      <c r="J69" s="16" t="n">
        <f aca="false">+C69/$F$9</f>
        <v>0</v>
      </c>
      <c r="K69" s="18" t="e">
        <f aca="false">+$M$1/J69</f>
        <v>#DIV/0!</v>
      </c>
      <c r="L69" s="16" t="n">
        <f aca="false">+C69-$C$12</f>
        <v>-0.0878356481481482</v>
      </c>
      <c r="M69" s="16" t="n">
        <f aca="false">+C69-C68</f>
        <v>0</v>
      </c>
    </row>
    <row r="70" customFormat="false" ht="12" hidden="false" customHeight="true" outlineLevel="0" collapsed="false">
      <c r="A70" s="14" t="n">
        <v>59</v>
      </c>
      <c r="B70" s="14"/>
      <c r="C70" s="16"/>
      <c r="D70" s="14"/>
      <c r="E70" s="14"/>
      <c r="F70" s="17"/>
      <c r="G70" s="17"/>
      <c r="H70" s="17"/>
      <c r="I70" s="14"/>
      <c r="J70" s="16" t="n">
        <f aca="false">+C70/$F$9</f>
        <v>0</v>
      </c>
      <c r="K70" s="18" t="e">
        <f aca="false">+$M$1/J70</f>
        <v>#DIV/0!</v>
      </c>
      <c r="L70" s="16" t="n">
        <f aca="false">+C70-$C$12</f>
        <v>-0.0878356481481482</v>
      </c>
      <c r="M70" s="16" t="n">
        <f aca="false">+C70-C69</f>
        <v>0</v>
      </c>
    </row>
    <row r="71" customFormat="false" ht="12" hidden="false" customHeight="true" outlineLevel="0" collapsed="false">
      <c r="A71" s="14" t="n">
        <v>60</v>
      </c>
      <c r="B71" s="14"/>
      <c r="C71" s="16"/>
      <c r="D71" s="14"/>
      <c r="E71" s="14"/>
      <c r="F71" s="17"/>
      <c r="G71" s="17"/>
      <c r="H71" s="17"/>
      <c r="I71" s="14"/>
      <c r="J71" s="16" t="n">
        <f aca="false">+C71/$F$9</f>
        <v>0</v>
      </c>
      <c r="K71" s="18" t="e">
        <f aca="false">+$M$1/J71</f>
        <v>#DIV/0!</v>
      </c>
      <c r="L71" s="16" t="n">
        <f aca="false">+C71-$C$12</f>
        <v>-0.0878356481481482</v>
      </c>
      <c r="M71" s="16" t="n">
        <f aca="false">+C71-C70</f>
        <v>0</v>
      </c>
    </row>
    <row r="72" customFormat="false" ht="12" hidden="false" customHeight="true" outlineLevel="0" collapsed="false">
      <c r="A72" s="14" t="n">
        <v>61</v>
      </c>
      <c r="B72" s="14"/>
      <c r="C72" s="16"/>
      <c r="D72" s="14"/>
      <c r="E72" s="14"/>
      <c r="F72" s="17"/>
      <c r="G72" s="17"/>
      <c r="H72" s="17"/>
      <c r="I72" s="14"/>
      <c r="J72" s="16" t="n">
        <f aca="false">+C72/$F$9</f>
        <v>0</v>
      </c>
      <c r="K72" s="18" t="e">
        <f aca="false">+$M$1/J72</f>
        <v>#DIV/0!</v>
      </c>
      <c r="L72" s="16" t="n">
        <f aca="false">+C72-$C$12</f>
        <v>-0.0878356481481482</v>
      </c>
      <c r="M72" s="16" t="n">
        <f aca="false">+C72-C71</f>
        <v>0</v>
      </c>
    </row>
    <row r="73" customFormat="false" ht="12" hidden="false" customHeight="true" outlineLevel="0" collapsed="false">
      <c r="A73" s="14" t="n">
        <v>62</v>
      </c>
      <c r="B73" s="14"/>
      <c r="C73" s="16"/>
      <c r="D73" s="14"/>
      <c r="E73" s="14"/>
      <c r="F73" s="17"/>
      <c r="G73" s="17"/>
      <c r="H73" s="17"/>
      <c r="I73" s="14"/>
      <c r="J73" s="16" t="n">
        <f aca="false">+C73/$F$9</f>
        <v>0</v>
      </c>
      <c r="K73" s="18" t="e">
        <f aca="false">+$M$1/J73</f>
        <v>#DIV/0!</v>
      </c>
      <c r="L73" s="16" t="n">
        <f aca="false">+C73-$C$12</f>
        <v>-0.0878356481481482</v>
      </c>
      <c r="M73" s="16" t="n">
        <f aca="false">+C73-C72</f>
        <v>0</v>
      </c>
    </row>
    <row r="74" customFormat="false" ht="12" hidden="false" customHeight="true" outlineLevel="0" collapsed="false">
      <c r="A74" s="14" t="n">
        <v>63</v>
      </c>
      <c r="B74" s="14"/>
      <c r="C74" s="16"/>
      <c r="D74" s="14"/>
      <c r="E74" s="14"/>
      <c r="F74" s="17"/>
      <c r="G74" s="17"/>
      <c r="H74" s="17"/>
      <c r="I74" s="14"/>
      <c r="J74" s="16" t="n">
        <f aca="false">+C74/$F$9</f>
        <v>0</v>
      </c>
      <c r="K74" s="18" t="e">
        <f aca="false">+$M$1/J74</f>
        <v>#DIV/0!</v>
      </c>
      <c r="L74" s="16" t="n">
        <f aca="false">+C74-$C$12</f>
        <v>-0.0878356481481482</v>
      </c>
      <c r="M74" s="16" t="n">
        <f aca="false">+C74-C73</f>
        <v>0</v>
      </c>
    </row>
    <row r="75" customFormat="false" ht="12" hidden="false" customHeight="true" outlineLevel="0" collapsed="false">
      <c r="A75" s="14" t="n">
        <v>64</v>
      </c>
      <c r="B75" s="14"/>
      <c r="C75" s="16"/>
      <c r="D75" s="14"/>
      <c r="E75" s="14"/>
      <c r="F75" s="17"/>
      <c r="G75" s="17"/>
      <c r="H75" s="17"/>
      <c r="I75" s="14"/>
      <c r="J75" s="16" t="n">
        <f aca="false">+C75/$F$9</f>
        <v>0</v>
      </c>
      <c r="K75" s="18" t="e">
        <f aca="false">+$M$1/J75</f>
        <v>#DIV/0!</v>
      </c>
      <c r="L75" s="16" t="n">
        <f aca="false">+C75-$C$12</f>
        <v>-0.0878356481481482</v>
      </c>
      <c r="M75" s="16" t="n">
        <f aca="false">+C75-C74</f>
        <v>0</v>
      </c>
    </row>
    <row r="76" customFormat="false" ht="12" hidden="false" customHeight="true" outlineLevel="0" collapsed="false">
      <c r="A76" s="14" t="n">
        <v>65</v>
      </c>
      <c r="B76" s="14"/>
      <c r="C76" s="16"/>
      <c r="D76" s="14"/>
      <c r="E76" s="14"/>
      <c r="F76" s="17"/>
      <c r="G76" s="17"/>
      <c r="H76" s="17"/>
      <c r="I76" s="14"/>
      <c r="J76" s="16" t="n">
        <f aca="false">+C76/$F$9</f>
        <v>0</v>
      </c>
      <c r="K76" s="18" t="e">
        <f aca="false">+$M$1/J76</f>
        <v>#DIV/0!</v>
      </c>
      <c r="L76" s="16" t="n">
        <f aca="false">+C76-$C$12</f>
        <v>-0.0878356481481482</v>
      </c>
      <c r="M76" s="16" t="n">
        <f aca="false">+C76-C75</f>
        <v>0</v>
      </c>
    </row>
    <row r="77" customFormat="false" ht="12" hidden="false" customHeight="true" outlineLevel="0" collapsed="false">
      <c r="A77" s="14" t="n">
        <v>66</v>
      </c>
      <c r="B77" s="14"/>
      <c r="C77" s="16"/>
      <c r="D77" s="14"/>
      <c r="E77" s="14"/>
      <c r="F77" s="17"/>
      <c r="G77" s="17"/>
      <c r="H77" s="17"/>
      <c r="I77" s="14"/>
      <c r="J77" s="16" t="n">
        <f aca="false">+C77/$F$9</f>
        <v>0</v>
      </c>
      <c r="K77" s="18" t="e">
        <f aca="false">+$M$1/J77</f>
        <v>#DIV/0!</v>
      </c>
      <c r="L77" s="16" t="n">
        <f aca="false">+C77-$C$12</f>
        <v>-0.0878356481481482</v>
      </c>
      <c r="M77" s="16" t="n">
        <f aca="false">+C77-C76</f>
        <v>0</v>
      </c>
    </row>
    <row r="78" customFormat="false" ht="12" hidden="false" customHeight="true" outlineLevel="0" collapsed="false">
      <c r="A78" s="14" t="n">
        <v>67</v>
      </c>
      <c r="B78" s="14"/>
      <c r="C78" s="16"/>
      <c r="D78" s="14"/>
      <c r="E78" s="14"/>
      <c r="F78" s="17"/>
      <c r="G78" s="17"/>
      <c r="H78" s="17"/>
      <c r="I78" s="14"/>
      <c r="J78" s="16" t="n">
        <f aca="false">+C78/$F$9</f>
        <v>0</v>
      </c>
      <c r="K78" s="18" t="e">
        <f aca="false">+$M$1/J78</f>
        <v>#DIV/0!</v>
      </c>
      <c r="L78" s="16" t="n">
        <f aca="false">+C78-$C$12</f>
        <v>-0.0878356481481482</v>
      </c>
      <c r="M78" s="16" t="n">
        <f aca="false">+C78-C77</f>
        <v>0</v>
      </c>
    </row>
    <row r="79" customFormat="false" ht="12" hidden="false" customHeight="true" outlineLevel="0" collapsed="false">
      <c r="A79" s="14" t="n">
        <v>68</v>
      </c>
      <c r="B79" s="14"/>
      <c r="C79" s="16"/>
      <c r="D79" s="14"/>
      <c r="E79" s="14"/>
      <c r="F79" s="17"/>
      <c r="G79" s="17"/>
      <c r="H79" s="17"/>
      <c r="I79" s="14"/>
      <c r="J79" s="16" t="n">
        <f aca="false">+C79/$F$9</f>
        <v>0</v>
      </c>
      <c r="K79" s="18" t="e">
        <f aca="false">+$M$1/J79</f>
        <v>#DIV/0!</v>
      </c>
      <c r="L79" s="16" t="n">
        <f aca="false">+C79-$C$12</f>
        <v>-0.0878356481481482</v>
      </c>
      <c r="M79" s="16" t="n">
        <f aca="false">+C79-C78</f>
        <v>0</v>
      </c>
    </row>
    <row r="80" customFormat="false" ht="12" hidden="false" customHeight="true" outlineLevel="0" collapsed="false">
      <c r="A80" s="14" t="n">
        <v>69</v>
      </c>
      <c r="B80" s="14"/>
      <c r="C80" s="16"/>
      <c r="D80" s="14"/>
      <c r="E80" s="14"/>
      <c r="F80" s="17"/>
      <c r="G80" s="17"/>
      <c r="H80" s="17"/>
      <c r="I80" s="14"/>
      <c r="J80" s="16" t="n">
        <f aca="false">+C80/$F$9</f>
        <v>0</v>
      </c>
      <c r="K80" s="18" t="e">
        <f aca="false">+$M$1/J80</f>
        <v>#DIV/0!</v>
      </c>
      <c r="L80" s="16" t="n">
        <f aca="false">+C80-$C$12</f>
        <v>-0.0878356481481482</v>
      </c>
      <c r="M80" s="16" t="n">
        <f aca="false">+C80-C79</f>
        <v>0</v>
      </c>
    </row>
    <row r="81" customFormat="false" ht="12" hidden="false" customHeight="true" outlineLevel="0" collapsed="false">
      <c r="A81" s="14" t="n">
        <v>70</v>
      </c>
      <c r="B81" s="14"/>
      <c r="C81" s="16"/>
      <c r="D81" s="14"/>
      <c r="E81" s="14"/>
      <c r="F81" s="17"/>
      <c r="G81" s="17"/>
      <c r="H81" s="17"/>
      <c r="I81" s="14"/>
      <c r="J81" s="16" t="n">
        <f aca="false">+C81/$F$9</f>
        <v>0</v>
      </c>
      <c r="K81" s="18" t="e">
        <f aca="false">+$M$1/J81</f>
        <v>#DIV/0!</v>
      </c>
      <c r="L81" s="16" t="n">
        <f aca="false">+C81-$C$12</f>
        <v>-0.0878356481481482</v>
      </c>
      <c r="M81" s="16" t="n">
        <f aca="false">+C81-C80</f>
        <v>0</v>
      </c>
    </row>
    <row r="82" customFormat="false" ht="12" hidden="false" customHeight="true" outlineLevel="0" collapsed="false">
      <c r="A82" s="14" t="n">
        <v>71</v>
      </c>
      <c r="B82" s="14"/>
      <c r="C82" s="16"/>
      <c r="D82" s="14"/>
      <c r="E82" s="14"/>
      <c r="F82" s="17"/>
      <c r="G82" s="17"/>
      <c r="H82" s="17"/>
      <c r="I82" s="14"/>
      <c r="J82" s="16" t="n">
        <f aca="false">+C82/$F$9</f>
        <v>0</v>
      </c>
      <c r="K82" s="18" t="e">
        <f aca="false">+$M$1/J82</f>
        <v>#DIV/0!</v>
      </c>
      <c r="L82" s="16" t="n">
        <f aca="false">+C82-$C$12</f>
        <v>-0.0878356481481482</v>
      </c>
      <c r="M82" s="16" t="n">
        <f aca="false">+C82-C81</f>
        <v>0</v>
      </c>
    </row>
    <row r="83" customFormat="false" ht="12" hidden="false" customHeight="true" outlineLevel="0" collapsed="false">
      <c r="A83" s="14" t="n">
        <v>72</v>
      </c>
      <c r="B83" s="14"/>
      <c r="C83" s="16"/>
      <c r="D83" s="14"/>
      <c r="E83" s="14"/>
      <c r="F83" s="17"/>
      <c r="G83" s="17"/>
      <c r="H83" s="17"/>
      <c r="I83" s="14"/>
      <c r="J83" s="16" t="n">
        <f aca="false">+C83/$F$9</f>
        <v>0</v>
      </c>
      <c r="K83" s="18" t="e">
        <f aca="false">+$M$1/J83</f>
        <v>#DIV/0!</v>
      </c>
      <c r="L83" s="16" t="n">
        <f aca="false">+C83-$C$12</f>
        <v>-0.0878356481481482</v>
      </c>
      <c r="M83" s="16" t="n">
        <f aca="false">+C83-C82</f>
        <v>0</v>
      </c>
    </row>
    <row r="84" customFormat="false" ht="12" hidden="false" customHeight="true" outlineLevel="0" collapsed="false">
      <c r="A84" s="14" t="n">
        <v>73</v>
      </c>
      <c r="B84" s="14"/>
      <c r="C84" s="16"/>
      <c r="D84" s="14"/>
      <c r="E84" s="14"/>
      <c r="F84" s="17"/>
      <c r="G84" s="17"/>
      <c r="H84" s="17"/>
      <c r="I84" s="14"/>
      <c r="J84" s="16" t="n">
        <f aca="false">+C84/$F$9</f>
        <v>0</v>
      </c>
      <c r="K84" s="18" t="e">
        <f aca="false">+$M$1/J84</f>
        <v>#DIV/0!</v>
      </c>
      <c r="L84" s="16" t="n">
        <f aca="false">+C84-$C$12</f>
        <v>-0.0878356481481482</v>
      </c>
      <c r="M84" s="16" t="n">
        <f aca="false">+C84-C83</f>
        <v>0</v>
      </c>
    </row>
    <row r="85" customFormat="false" ht="12" hidden="false" customHeight="true" outlineLevel="0" collapsed="false">
      <c r="A85" s="14" t="n">
        <v>74</v>
      </c>
      <c r="B85" s="14"/>
      <c r="C85" s="16"/>
      <c r="D85" s="14"/>
      <c r="E85" s="14"/>
      <c r="F85" s="17"/>
      <c r="G85" s="17"/>
      <c r="H85" s="17"/>
      <c r="I85" s="14"/>
      <c r="J85" s="16" t="n">
        <f aca="false">+C85/$F$9</f>
        <v>0</v>
      </c>
      <c r="K85" s="18" t="e">
        <f aca="false">+$M$1/J85</f>
        <v>#DIV/0!</v>
      </c>
      <c r="L85" s="16" t="n">
        <f aca="false">+C85-$C$12</f>
        <v>-0.0878356481481482</v>
      </c>
      <c r="M85" s="16" t="n">
        <f aca="false">+C85-C84</f>
        <v>0</v>
      </c>
    </row>
    <row r="86" customFormat="false" ht="12" hidden="false" customHeight="true" outlineLevel="0" collapsed="false">
      <c r="A86" s="14" t="n">
        <v>75</v>
      </c>
      <c r="B86" s="14"/>
      <c r="C86" s="16"/>
      <c r="D86" s="14"/>
      <c r="E86" s="14"/>
      <c r="F86" s="17"/>
      <c r="G86" s="17"/>
      <c r="H86" s="17"/>
      <c r="I86" s="14"/>
      <c r="J86" s="16" t="n">
        <f aca="false">+C86/$F$9</f>
        <v>0</v>
      </c>
      <c r="K86" s="18" t="e">
        <f aca="false">+$M$1/J86</f>
        <v>#DIV/0!</v>
      </c>
      <c r="L86" s="16" t="n">
        <f aca="false">+C86-$C$12</f>
        <v>-0.0878356481481482</v>
      </c>
      <c r="M86" s="16" t="n">
        <f aca="false">+C86-C85</f>
        <v>0</v>
      </c>
    </row>
    <row r="87" customFormat="false" ht="12" hidden="false" customHeight="true" outlineLevel="0" collapsed="false">
      <c r="A87" s="14" t="n">
        <v>76</v>
      </c>
      <c r="B87" s="14"/>
      <c r="C87" s="16"/>
      <c r="D87" s="14"/>
      <c r="E87" s="14"/>
      <c r="F87" s="17"/>
      <c r="G87" s="17"/>
      <c r="H87" s="17"/>
      <c r="I87" s="14"/>
      <c r="J87" s="16" t="n">
        <f aca="false">+C87/$F$9</f>
        <v>0</v>
      </c>
      <c r="K87" s="18" t="e">
        <f aca="false">+$M$1/J87</f>
        <v>#DIV/0!</v>
      </c>
      <c r="L87" s="16" t="n">
        <f aca="false">+C87-$C$12</f>
        <v>-0.0878356481481482</v>
      </c>
      <c r="M87" s="16" t="n">
        <f aca="false">+C87-C86</f>
        <v>0</v>
      </c>
    </row>
    <row r="88" customFormat="false" ht="12" hidden="false" customHeight="true" outlineLevel="0" collapsed="false">
      <c r="A88" s="14" t="n">
        <v>77</v>
      </c>
      <c r="B88" s="14"/>
      <c r="C88" s="16"/>
      <c r="D88" s="14"/>
      <c r="E88" s="14"/>
      <c r="F88" s="17"/>
      <c r="G88" s="17"/>
      <c r="H88" s="17"/>
      <c r="I88" s="14"/>
      <c r="J88" s="16" t="n">
        <f aca="false">+C88/$F$9</f>
        <v>0</v>
      </c>
      <c r="K88" s="18" t="e">
        <f aca="false">+$M$1/J88</f>
        <v>#DIV/0!</v>
      </c>
      <c r="L88" s="16" t="n">
        <f aca="false">+C88-$C$12</f>
        <v>-0.0878356481481482</v>
      </c>
      <c r="M88" s="16" t="n">
        <f aca="false">+C88-C87</f>
        <v>0</v>
      </c>
    </row>
    <row r="89" customFormat="false" ht="12" hidden="false" customHeight="true" outlineLevel="0" collapsed="false">
      <c r="A89" s="14" t="n">
        <v>78</v>
      </c>
      <c r="B89" s="14"/>
      <c r="C89" s="16"/>
      <c r="D89" s="14"/>
      <c r="E89" s="14"/>
      <c r="F89" s="17"/>
      <c r="G89" s="17"/>
      <c r="H89" s="17"/>
      <c r="I89" s="14"/>
      <c r="J89" s="16" t="n">
        <f aca="false">+C89/$F$9</f>
        <v>0</v>
      </c>
      <c r="K89" s="18" t="e">
        <f aca="false">+$M$1/J89</f>
        <v>#DIV/0!</v>
      </c>
      <c r="L89" s="16" t="n">
        <f aca="false">+C89-$C$12</f>
        <v>-0.0878356481481482</v>
      </c>
      <c r="M89" s="16" t="n">
        <f aca="false">+C89-C88</f>
        <v>0</v>
      </c>
    </row>
    <row r="90" customFormat="false" ht="12" hidden="false" customHeight="true" outlineLevel="0" collapsed="false">
      <c r="A90" s="14" t="n">
        <v>79</v>
      </c>
      <c r="B90" s="14"/>
      <c r="C90" s="16"/>
      <c r="D90" s="14"/>
      <c r="E90" s="14"/>
      <c r="F90" s="17"/>
      <c r="G90" s="17"/>
      <c r="H90" s="17"/>
      <c r="I90" s="14"/>
      <c r="J90" s="16" t="n">
        <f aca="false">+C90/$F$9</f>
        <v>0</v>
      </c>
      <c r="K90" s="18" t="e">
        <f aca="false">+$M$1/J90</f>
        <v>#DIV/0!</v>
      </c>
      <c r="L90" s="16" t="n">
        <f aca="false">+C90-$C$12</f>
        <v>-0.0878356481481482</v>
      </c>
      <c r="M90" s="16" t="n">
        <f aca="false">+C90-C89</f>
        <v>0</v>
      </c>
    </row>
    <row r="91" customFormat="false" ht="12" hidden="false" customHeight="true" outlineLevel="0" collapsed="false">
      <c r="A91" s="14" t="n">
        <v>80</v>
      </c>
      <c r="B91" s="14"/>
      <c r="C91" s="16"/>
      <c r="D91" s="14"/>
      <c r="E91" s="14"/>
      <c r="F91" s="17"/>
      <c r="G91" s="17"/>
      <c r="H91" s="17"/>
      <c r="I91" s="14"/>
      <c r="J91" s="16" t="n">
        <f aca="false">+C91/$F$9</f>
        <v>0</v>
      </c>
      <c r="K91" s="18" t="e">
        <f aca="false">+$M$1/J91</f>
        <v>#DIV/0!</v>
      </c>
      <c r="L91" s="16" t="n">
        <f aca="false">+C91-$C$12</f>
        <v>-0.0878356481481482</v>
      </c>
      <c r="M91" s="16" t="n">
        <f aca="false">+C91-C90</f>
        <v>0</v>
      </c>
    </row>
    <row r="92" customFormat="false" ht="12" hidden="false" customHeight="true" outlineLevel="0" collapsed="false">
      <c r="A92" s="14" t="n">
        <v>81</v>
      </c>
      <c r="B92" s="14"/>
      <c r="C92" s="16"/>
      <c r="D92" s="14"/>
      <c r="E92" s="14"/>
      <c r="F92" s="17"/>
      <c r="G92" s="17"/>
      <c r="H92" s="17"/>
      <c r="I92" s="14"/>
      <c r="J92" s="16" t="n">
        <f aca="false">+C92/$F$9</f>
        <v>0</v>
      </c>
      <c r="K92" s="18" t="e">
        <f aca="false">+$M$1/J92</f>
        <v>#DIV/0!</v>
      </c>
      <c r="L92" s="16" t="n">
        <f aca="false">+C92-$C$12</f>
        <v>-0.0878356481481482</v>
      </c>
      <c r="M92" s="16" t="n">
        <f aca="false">+C92-C91</f>
        <v>0</v>
      </c>
    </row>
    <row r="93" customFormat="false" ht="12" hidden="false" customHeight="true" outlineLevel="0" collapsed="false">
      <c r="A93" s="14" t="n">
        <v>82</v>
      </c>
      <c r="B93" s="14"/>
      <c r="C93" s="16"/>
      <c r="D93" s="14"/>
      <c r="E93" s="14"/>
      <c r="F93" s="17"/>
      <c r="G93" s="17"/>
      <c r="H93" s="17"/>
      <c r="I93" s="14"/>
      <c r="J93" s="16" t="n">
        <f aca="false">+C93/$F$9</f>
        <v>0</v>
      </c>
      <c r="K93" s="18" t="e">
        <f aca="false">+$M$1/J93</f>
        <v>#DIV/0!</v>
      </c>
      <c r="L93" s="16" t="n">
        <f aca="false">+C93-$C$12</f>
        <v>-0.0878356481481482</v>
      </c>
      <c r="M93" s="16" t="n">
        <f aca="false">+C93-C92</f>
        <v>0</v>
      </c>
    </row>
    <row r="94" customFormat="false" ht="12" hidden="false" customHeight="true" outlineLevel="0" collapsed="false">
      <c r="A94" s="14" t="n">
        <v>83</v>
      </c>
      <c r="B94" s="14"/>
      <c r="C94" s="16"/>
      <c r="D94" s="14"/>
      <c r="E94" s="14"/>
      <c r="F94" s="17"/>
      <c r="G94" s="17"/>
      <c r="H94" s="17"/>
      <c r="I94" s="14"/>
      <c r="J94" s="16" t="n">
        <f aca="false">+C94/$F$9</f>
        <v>0</v>
      </c>
      <c r="K94" s="18" t="e">
        <f aca="false">+$M$1/J94</f>
        <v>#DIV/0!</v>
      </c>
      <c r="L94" s="16" t="n">
        <f aca="false">+C94-$C$12</f>
        <v>-0.0878356481481482</v>
      </c>
      <c r="M94" s="16" t="n">
        <f aca="false">+C94-C93</f>
        <v>0</v>
      </c>
    </row>
    <row r="95" customFormat="false" ht="12" hidden="false" customHeight="true" outlineLevel="0" collapsed="false">
      <c r="A95" s="14" t="n">
        <v>84</v>
      </c>
      <c r="B95" s="14"/>
      <c r="C95" s="16"/>
      <c r="D95" s="14"/>
      <c r="E95" s="14"/>
      <c r="F95" s="17"/>
      <c r="G95" s="17"/>
      <c r="H95" s="17"/>
      <c r="I95" s="14"/>
      <c r="J95" s="16" t="n">
        <f aca="false">+C95/$F$9</f>
        <v>0</v>
      </c>
      <c r="K95" s="18" t="e">
        <f aca="false">+$M$1/J95</f>
        <v>#DIV/0!</v>
      </c>
      <c r="L95" s="16" t="n">
        <f aca="false">+C95-$C$12</f>
        <v>-0.0878356481481482</v>
      </c>
      <c r="M95" s="16" t="n">
        <f aca="false">+C95-C94</f>
        <v>0</v>
      </c>
    </row>
    <row r="96" customFormat="false" ht="12" hidden="false" customHeight="true" outlineLevel="0" collapsed="false">
      <c r="A96" s="14" t="n">
        <v>85</v>
      </c>
      <c r="B96" s="14"/>
      <c r="C96" s="16"/>
      <c r="D96" s="14"/>
      <c r="E96" s="14"/>
      <c r="F96" s="17"/>
      <c r="G96" s="17"/>
      <c r="H96" s="17"/>
      <c r="I96" s="14"/>
      <c r="J96" s="16" t="n">
        <f aca="false">+C96/$F$9</f>
        <v>0</v>
      </c>
      <c r="K96" s="18" t="e">
        <f aca="false">+$M$1/J96</f>
        <v>#DIV/0!</v>
      </c>
      <c r="L96" s="16" t="n">
        <f aca="false">+C96-$C$12</f>
        <v>-0.0878356481481482</v>
      </c>
      <c r="M96" s="16" t="n">
        <f aca="false">+C96-C95</f>
        <v>0</v>
      </c>
    </row>
    <row r="97" customFormat="false" ht="12" hidden="false" customHeight="true" outlineLevel="0" collapsed="false">
      <c r="A97" s="14" t="n">
        <v>86</v>
      </c>
      <c r="B97" s="14"/>
      <c r="C97" s="16"/>
      <c r="D97" s="14"/>
      <c r="E97" s="14"/>
      <c r="F97" s="17"/>
      <c r="G97" s="17"/>
      <c r="H97" s="17"/>
      <c r="I97" s="14"/>
      <c r="J97" s="16" t="n">
        <f aca="false">+C97/$F$9</f>
        <v>0</v>
      </c>
      <c r="K97" s="18" t="e">
        <f aca="false">+$M$1/J97</f>
        <v>#DIV/0!</v>
      </c>
      <c r="L97" s="16" t="n">
        <f aca="false">+C97-$C$12</f>
        <v>-0.0878356481481482</v>
      </c>
      <c r="M97" s="16" t="n">
        <f aca="false">+C97-C96</f>
        <v>0</v>
      </c>
    </row>
    <row r="98" customFormat="false" ht="12" hidden="false" customHeight="true" outlineLevel="0" collapsed="false">
      <c r="A98" s="14" t="n">
        <v>87</v>
      </c>
      <c r="B98" s="14"/>
      <c r="C98" s="16"/>
      <c r="D98" s="14"/>
      <c r="E98" s="14"/>
      <c r="F98" s="17"/>
      <c r="G98" s="17"/>
      <c r="H98" s="17"/>
      <c r="I98" s="14"/>
      <c r="J98" s="16" t="n">
        <f aca="false">+C98/$F$9</f>
        <v>0</v>
      </c>
      <c r="K98" s="18" t="e">
        <f aca="false">+$M$1/J98</f>
        <v>#DIV/0!</v>
      </c>
      <c r="L98" s="16" t="n">
        <f aca="false">+C98-$C$12</f>
        <v>-0.0878356481481482</v>
      </c>
      <c r="M98" s="16" t="n">
        <f aca="false">+C98-C97</f>
        <v>0</v>
      </c>
    </row>
    <row r="99" customFormat="false" ht="12" hidden="false" customHeight="true" outlineLevel="0" collapsed="false">
      <c r="A99" s="14" t="n">
        <v>88</v>
      </c>
      <c r="B99" s="14"/>
      <c r="C99" s="16"/>
      <c r="D99" s="14"/>
      <c r="E99" s="14"/>
      <c r="F99" s="17"/>
      <c r="G99" s="17"/>
      <c r="H99" s="17"/>
      <c r="I99" s="14"/>
      <c r="J99" s="16" t="n">
        <f aca="false">+C99/$F$9</f>
        <v>0</v>
      </c>
      <c r="K99" s="18" t="e">
        <f aca="false">+$M$1/J99</f>
        <v>#DIV/0!</v>
      </c>
      <c r="L99" s="16" t="n">
        <f aca="false">+C99-$C$12</f>
        <v>-0.0878356481481482</v>
      </c>
      <c r="M99" s="16" t="n">
        <f aca="false">+C99-C98</f>
        <v>0</v>
      </c>
    </row>
    <row r="100" customFormat="false" ht="12" hidden="false" customHeight="true" outlineLevel="0" collapsed="false">
      <c r="A100" s="14" t="n">
        <v>89</v>
      </c>
      <c r="B100" s="14"/>
      <c r="C100" s="16"/>
      <c r="D100" s="14"/>
      <c r="E100" s="14"/>
      <c r="F100" s="17"/>
      <c r="G100" s="17"/>
      <c r="H100" s="17"/>
      <c r="I100" s="14"/>
      <c r="J100" s="16" t="n">
        <f aca="false">+C100/$F$9</f>
        <v>0</v>
      </c>
      <c r="K100" s="18" t="e">
        <f aca="false">+$M$1/J100</f>
        <v>#DIV/0!</v>
      </c>
      <c r="L100" s="16" t="n">
        <f aca="false">+C100-$C$12</f>
        <v>-0.0878356481481482</v>
      </c>
      <c r="M100" s="16" t="n">
        <f aca="false">+C100-C99</f>
        <v>0</v>
      </c>
    </row>
    <row r="101" customFormat="false" ht="12" hidden="false" customHeight="true" outlineLevel="0" collapsed="false">
      <c r="A101" s="14" t="n">
        <v>90</v>
      </c>
      <c r="B101" s="14"/>
      <c r="C101" s="16"/>
      <c r="D101" s="14"/>
      <c r="E101" s="14"/>
      <c r="F101" s="17"/>
      <c r="G101" s="17"/>
      <c r="H101" s="17"/>
      <c r="I101" s="14"/>
      <c r="J101" s="16" t="n">
        <f aca="false">+C101/$F$9</f>
        <v>0</v>
      </c>
      <c r="K101" s="18" t="e">
        <f aca="false">+$M$1/J101</f>
        <v>#DIV/0!</v>
      </c>
      <c r="L101" s="16" t="n">
        <f aca="false">+C101-$C$12</f>
        <v>-0.0878356481481482</v>
      </c>
      <c r="M101" s="16" t="n">
        <f aca="false">+C101-C100</f>
        <v>0</v>
      </c>
    </row>
    <row r="102" customFormat="false" ht="12" hidden="false" customHeight="true" outlineLevel="0" collapsed="false">
      <c r="A102" s="14" t="n">
        <v>91</v>
      </c>
      <c r="B102" s="14"/>
      <c r="C102" s="16"/>
      <c r="D102" s="14"/>
      <c r="E102" s="14"/>
      <c r="F102" s="17"/>
      <c r="G102" s="17"/>
      <c r="H102" s="17"/>
      <c r="I102" s="14"/>
      <c r="J102" s="16" t="n">
        <f aca="false">+C102/$F$9</f>
        <v>0</v>
      </c>
      <c r="K102" s="18" t="e">
        <f aca="false">+$M$1/J102</f>
        <v>#DIV/0!</v>
      </c>
      <c r="L102" s="16" t="n">
        <f aca="false">+C102-$C$12</f>
        <v>-0.0878356481481482</v>
      </c>
      <c r="M102" s="16" t="n">
        <f aca="false">+C102-C101</f>
        <v>0</v>
      </c>
    </row>
    <row r="103" customFormat="false" ht="12" hidden="false" customHeight="true" outlineLevel="0" collapsed="false">
      <c r="A103" s="14" t="n">
        <v>92</v>
      </c>
      <c r="B103" s="14"/>
      <c r="C103" s="16"/>
      <c r="D103" s="14"/>
      <c r="E103" s="14"/>
      <c r="F103" s="17"/>
      <c r="G103" s="17"/>
      <c r="H103" s="17"/>
      <c r="I103" s="14"/>
      <c r="J103" s="16" t="n">
        <f aca="false">+C103/$F$9</f>
        <v>0</v>
      </c>
      <c r="K103" s="18" t="e">
        <f aca="false">+$M$1/J103</f>
        <v>#DIV/0!</v>
      </c>
      <c r="L103" s="16" t="n">
        <f aca="false">+C103-$C$12</f>
        <v>-0.0878356481481482</v>
      </c>
      <c r="M103" s="16" t="n">
        <f aca="false">+C103-C102</f>
        <v>0</v>
      </c>
    </row>
    <row r="104" customFormat="false" ht="12" hidden="false" customHeight="true" outlineLevel="0" collapsed="false">
      <c r="A104" s="14" t="n">
        <v>93</v>
      </c>
      <c r="B104" s="14"/>
      <c r="C104" s="16"/>
      <c r="D104" s="14"/>
      <c r="E104" s="14"/>
      <c r="F104" s="17"/>
      <c r="G104" s="17"/>
      <c r="H104" s="17"/>
      <c r="I104" s="14"/>
      <c r="J104" s="16" t="n">
        <f aca="false">+C104/$F$9</f>
        <v>0</v>
      </c>
      <c r="K104" s="18" t="e">
        <f aca="false">+$M$1/J104</f>
        <v>#DIV/0!</v>
      </c>
      <c r="L104" s="16" t="n">
        <f aca="false">+C104-$C$12</f>
        <v>-0.0878356481481482</v>
      </c>
      <c r="M104" s="16" t="n">
        <f aca="false">+C104-C103</f>
        <v>0</v>
      </c>
    </row>
    <row r="105" customFormat="false" ht="12" hidden="false" customHeight="true" outlineLevel="0" collapsed="false">
      <c r="A105" s="14" t="n">
        <v>94</v>
      </c>
      <c r="B105" s="14"/>
      <c r="C105" s="16"/>
      <c r="D105" s="14"/>
      <c r="E105" s="14"/>
      <c r="F105" s="17"/>
      <c r="G105" s="17"/>
      <c r="H105" s="17"/>
      <c r="I105" s="14"/>
      <c r="J105" s="16" t="n">
        <f aca="false">+C105/$F$9</f>
        <v>0</v>
      </c>
      <c r="K105" s="18" t="e">
        <f aca="false">+$M$1/J105</f>
        <v>#DIV/0!</v>
      </c>
      <c r="L105" s="16" t="n">
        <f aca="false">+C105-$C$12</f>
        <v>-0.0878356481481482</v>
      </c>
      <c r="M105" s="16" t="n">
        <f aca="false">+C105-C104</f>
        <v>0</v>
      </c>
    </row>
    <row r="106" customFormat="false" ht="12" hidden="false" customHeight="true" outlineLevel="0" collapsed="false">
      <c r="A106" s="14" t="n">
        <v>95</v>
      </c>
      <c r="B106" s="14"/>
      <c r="C106" s="16"/>
      <c r="D106" s="14"/>
      <c r="E106" s="14"/>
      <c r="F106" s="17"/>
      <c r="G106" s="17"/>
      <c r="H106" s="17"/>
      <c r="I106" s="14"/>
      <c r="J106" s="16" t="n">
        <f aca="false">+C106/$F$9</f>
        <v>0</v>
      </c>
      <c r="K106" s="18" t="e">
        <f aca="false">+$M$1/J106</f>
        <v>#DIV/0!</v>
      </c>
      <c r="L106" s="16" t="n">
        <f aca="false">+C106-$C$12</f>
        <v>-0.0878356481481482</v>
      </c>
      <c r="M106" s="16" t="n">
        <f aca="false">+C106-C105</f>
        <v>0</v>
      </c>
    </row>
    <row r="107" customFormat="false" ht="12" hidden="false" customHeight="true" outlineLevel="0" collapsed="false">
      <c r="A107" s="14" t="n">
        <v>96</v>
      </c>
      <c r="B107" s="14"/>
      <c r="C107" s="16"/>
      <c r="D107" s="14"/>
      <c r="E107" s="14"/>
      <c r="F107" s="17"/>
      <c r="G107" s="17"/>
      <c r="H107" s="17"/>
      <c r="I107" s="14"/>
      <c r="J107" s="16" t="n">
        <f aca="false">+C107/$F$9</f>
        <v>0</v>
      </c>
      <c r="K107" s="18" t="e">
        <f aca="false">+$M$1/J107</f>
        <v>#DIV/0!</v>
      </c>
      <c r="L107" s="16" t="n">
        <f aca="false">+C107-$C$12</f>
        <v>-0.0878356481481482</v>
      </c>
      <c r="M107" s="16" t="n">
        <f aca="false">+C107-C106</f>
        <v>0</v>
      </c>
    </row>
    <row r="108" customFormat="false" ht="12" hidden="false" customHeight="true" outlineLevel="0" collapsed="false">
      <c r="A108" s="14" t="n">
        <v>97</v>
      </c>
      <c r="B108" s="14"/>
      <c r="C108" s="16"/>
      <c r="D108" s="14"/>
      <c r="E108" s="14"/>
      <c r="F108" s="17"/>
      <c r="G108" s="17"/>
      <c r="H108" s="17"/>
      <c r="I108" s="14"/>
      <c r="J108" s="16" t="n">
        <f aca="false">+C108/$F$9</f>
        <v>0</v>
      </c>
      <c r="K108" s="18" t="e">
        <f aca="false">+$M$1/J108</f>
        <v>#DIV/0!</v>
      </c>
      <c r="L108" s="16" t="n">
        <f aca="false">+C108-$C$12</f>
        <v>-0.0878356481481482</v>
      </c>
      <c r="M108" s="16" t="n">
        <f aca="false">+C108-C107</f>
        <v>0</v>
      </c>
    </row>
    <row r="109" customFormat="false" ht="12" hidden="false" customHeight="true" outlineLevel="0" collapsed="false">
      <c r="A109" s="14" t="n">
        <v>98</v>
      </c>
      <c r="B109" s="14"/>
      <c r="C109" s="16"/>
      <c r="D109" s="14"/>
      <c r="E109" s="14"/>
      <c r="F109" s="17"/>
      <c r="G109" s="17"/>
      <c r="H109" s="17"/>
      <c r="I109" s="14"/>
      <c r="J109" s="16" t="n">
        <f aca="false">+C109/$F$9</f>
        <v>0</v>
      </c>
      <c r="K109" s="18" t="e">
        <f aca="false">+$M$1/J109</f>
        <v>#DIV/0!</v>
      </c>
      <c r="L109" s="16" t="n">
        <f aca="false">+C109-$C$12</f>
        <v>-0.0878356481481482</v>
      </c>
      <c r="M109" s="16" t="n">
        <f aca="false">+C109-C108</f>
        <v>0</v>
      </c>
    </row>
    <row r="110" customFormat="false" ht="12" hidden="false" customHeight="true" outlineLevel="0" collapsed="false">
      <c r="A110" s="14" t="n">
        <v>99</v>
      </c>
      <c r="B110" s="14"/>
      <c r="C110" s="16"/>
      <c r="D110" s="14"/>
      <c r="E110" s="14"/>
      <c r="F110" s="17"/>
      <c r="G110" s="17"/>
      <c r="H110" s="17"/>
      <c r="I110" s="14"/>
      <c r="J110" s="16" t="n">
        <f aca="false">+C110/$F$9</f>
        <v>0</v>
      </c>
      <c r="K110" s="18" t="e">
        <f aca="false">+$M$1/J110</f>
        <v>#DIV/0!</v>
      </c>
      <c r="L110" s="16" t="n">
        <f aca="false">+C110-$C$12</f>
        <v>-0.0878356481481482</v>
      </c>
      <c r="M110" s="16" t="n">
        <f aca="false">+C110-C109</f>
        <v>0</v>
      </c>
    </row>
    <row r="111" customFormat="false" ht="12" hidden="false" customHeight="true" outlineLevel="0" collapsed="false">
      <c r="A111" s="14" t="n">
        <v>100</v>
      </c>
      <c r="B111" s="14"/>
      <c r="C111" s="16"/>
      <c r="D111" s="14"/>
      <c r="E111" s="14"/>
      <c r="F111" s="17"/>
      <c r="G111" s="17"/>
      <c r="H111" s="17"/>
      <c r="I111" s="14"/>
      <c r="J111" s="16" t="n">
        <f aca="false">+C111/$F$9</f>
        <v>0</v>
      </c>
      <c r="K111" s="18" t="e">
        <f aca="false">+$M$1/J111</f>
        <v>#DIV/0!</v>
      </c>
      <c r="L111" s="16" t="n">
        <f aca="false">+C111-$C$12</f>
        <v>-0.0878356481481482</v>
      </c>
      <c r="M111" s="16" t="n">
        <f aca="false">+C111-C110</f>
        <v>0</v>
      </c>
    </row>
    <row r="112" customFormat="false" ht="12" hidden="false" customHeight="true" outlineLevel="0" collapsed="false">
      <c r="A112" s="14" t="n">
        <v>101</v>
      </c>
      <c r="B112" s="14"/>
      <c r="C112" s="16"/>
      <c r="D112" s="14"/>
      <c r="E112" s="14"/>
      <c r="F112" s="17"/>
      <c r="G112" s="17"/>
      <c r="H112" s="17"/>
      <c r="I112" s="14"/>
      <c r="J112" s="16" t="n">
        <f aca="false">+C112/$F$9</f>
        <v>0</v>
      </c>
      <c r="K112" s="18" t="e">
        <f aca="false">+$M$1/J112</f>
        <v>#DIV/0!</v>
      </c>
      <c r="L112" s="16" t="n">
        <f aca="false">+C112-$C$12</f>
        <v>-0.0878356481481482</v>
      </c>
      <c r="M112" s="16" t="n">
        <f aca="false">+C112-C111</f>
        <v>0</v>
      </c>
    </row>
    <row r="113" customFormat="false" ht="12" hidden="false" customHeight="true" outlineLevel="0" collapsed="false">
      <c r="A113" s="14" t="n">
        <v>102</v>
      </c>
      <c r="B113" s="14"/>
      <c r="C113" s="16"/>
      <c r="D113" s="14"/>
      <c r="E113" s="14"/>
      <c r="F113" s="17"/>
      <c r="G113" s="17"/>
      <c r="H113" s="17"/>
      <c r="I113" s="14"/>
      <c r="J113" s="16" t="n">
        <f aca="false">+C113/$F$9</f>
        <v>0</v>
      </c>
      <c r="K113" s="18" t="e">
        <f aca="false">+$M$1/J113</f>
        <v>#DIV/0!</v>
      </c>
      <c r="L113" s="16" t="n">
        <f aca="false">+C113-$C$12</f>
        <v>-0.0878356481481482</v>
      </c>
      <c r="M113" s="16" t="n">
        <f aca="false">+C113-C112</f>
        <v>0</v>
      </c>
    </row>
    <row r="114" customFormat="false" ht="12" hidden="false" customHeight="true" outlineLevel="0" collapsed="false">
      <c r="A114" s="14" t="n">
        <v>103</v>
      </c>
      <c r="B114" s="14"/>
      <c r="C114" s="16"/>
      <c r="D114" s="14"/>
      <c r="E114" s="14"/>
      <c r="F114" s="17"/>
      <c r="G114" s="17"/>
      <c r="H114" s="17"/>
      <c r="I114" s="14"/>
      <c r="J114" s="16" t="n">
        <f aca="false">+C114/$F$9</f>
        <v>0</v>
      </c>
      <c r="K114" s="18" t="e">
        <f aca="false">+$M$1/J114</f>
        <v>#DIV/0!</v>
      </c>
      <c r="L114" s="16" t="n">
        <f aca="false">+C114-$C$12</f>
        <v>-0.0878356481481482</v>
      </c>
      <c r="M114" s="16" t="n">
        <f aca="false">+C114-C113</f>
        <v>0</v>
      </c>
    </row>
    <row r="115" customFormat="false" ht="12" hidden="false" customHeight="true" outlineLevel="0" collapsed="false">
      <c r="A115" s="14" t="n">
        <v>104</v>
      </c>
      <c r="B115" s="14"/>
      <c r="C115" s="16"/>
      <c r="D115" s="14"/>
      <c r="E115" s="14"/>
      <c r="F115" s="17"/>
      <c r="G115" s="17"/>
      <c r="H115" s="17"/>
      <c r="I115" s="14"/>
      <c r="J115" s="16" t="n">
        <f aca="false">+C115/$F$9</f>
        <v>0</v>
      </c>
      <c r="K115" s="18" t="e">
        <f aca="false">+$M$1/J115</f>
        <v>#DIV/0!</v>
      </c>
      <c r="L115" s="16" t="n">
        <f aca="false">+C115-$C$12</f>
        <v>-0.0878356481481482</v>
      </c>
      <c r="M115" s="16" t="n">
        <f aca="false">+C115-C114</f>
        <v>0</v>
      </c>
    </row>
    <row r="116" customFormat="false" ht="12" hidden="false" customHeight="true" outlineLevel="0" collapsed="false">
      <c r="A116" s="14" t="n">
        <v>105</v>
      </c>
      <c r="B116" s="14"/>
      <c r="C116" s="16"/>
      <c r="D116" s="14"/>
      <c r="E116" s="14"/>
      <c r="F116" s="17"/>
      <c r="G116" s="17"/>
      <c r="H116" s="17"/>
      <c r="I116" s="14"/>
      <c r="J116" s="16" t="n">
        <f aca="false">+C116/$F$9</f>
        <v>0</v>
      </c>
      <c r="K116" s="18" t="e">
        <f aca="false">+$M$1/J116</f>
        <v>#DIV/0!</v>
      </c>
      <c r="L116" s="16" t="n">
        <f aca="false">+C116-$C$12</f>
        <v>-0.0878356481481482</v>
      </c>
      <c r="M116" s="16" t="n">
        <f aca="false">+C116-C115</f>
        <v>0</v>
      </c>
    </row>
    <row r="117" customFormat="false" ht="12" hidden="false" customHeight="true" outlineLevel="0" collapsed="false">
      <c r="A117" s="14" t="n">
        <v>106</v>
      </c>
      <c r="B117" s="14"/>
      <c r="C117" s="16"/>
      <c r="D117" s="14"/>
      <c r="E117" s="14"/>
      <c r="F117" s="17"/>
      <c r="G117" s="17"/>
      <c r="H117" s="17"/>
      <c r="I117" s="14"/>
      <c r="J117" s="16" t="n">
        <f aca="false">+C117/$F$9</f>
        <v>0</v>
      </c>
      <c r="K117" s="18" t="e">
        <f aca="false">+$M$1/J117</f>
        <v>#DIV/0!</v>
      </c>
      <c r="L117" s="16" t="n">
        <f aca="false">+C117-$C$12</f>
        <v>-0.0878356481481482</v>
      </c>
      <c r="M117" s="16" t="n">
        <f aca="false">+C117-C116</f>
        <v>0</v>
      </c>
    </row>
    <row r="118" customFormat="false" ht="12" hidden="false" customHeight="true" outlineLevel="0" collapsed="false">
      <c r="A118" s="14" t="n">
        <v>107</v>
      </c>
      <c r="B118" s="14"/>
      <c r="C118" s="16"/>
      <c r="D118" s="14"/>
      <c r="E118" s="14"/>
      <c r="F118" s="17"/>
      <c r="G118" s="17"/>
      <c r="H118" s="17"/>
      <c r="I118" s="14"/>
      <c r="J118" s="16" t="n">
        <f aca="false">+C118/$F$9</f>
        <v>0</v>
      </c>
      <c r="K118" s="18" t="e">
        <f aca="false">+$M$1/J118</f>
        <v>#DIV/0!</v>
      </c>
      <c r="L118" s="16" t="n">
        <f aca="false">+C118-$C$12</f>
        <v>-0.0878356481481482</v>
      </c>
      <c r="M118" s="16" t="n">
        <f aca="false">+C118-C117</f>
        <v>0</v>
      </c>
    </row>
    <row r="119" customFormat="false" ht="12" hidden="false" customHeight="true" outlineLevel="0" collapsed="false">
      <c r="A119" s="14" t="n">
        <v>108</v>
      </c>
      <c r="B119" s="14"/>
      <c r="C119" s="16"/>
      <c r="D119" s="14"/>
      <c r="E119" s="14"/>
      <c r="F119" s="17"/>
      <c r="G119" s="17"/>
      <c r="H119" s="17"/>
      <c r="I119" s="14"/>
      <c r="J119" s="16" t="n">
        <f aca="false">+C119/$F$9</f>
        <v>0</v>
      </c>
      <c r="K119" s="18" t="e">
        <f aca="false">+$M$1/J119</f>
        <v>#DIV/0!</v>
      </c>
      <c r="L119" s="16" t="n">
        <f aca="false">+C119-$C$12</f>
        <v>-0.0878356481481482</v>
      </c>
      <c r="M119" s="16" t="n">
        <f aca="false">+C119-C118</f>
        <v>0</v>
      </c>
    </row>
    <row r="120" customFormat="false" ht="12" hidden="false" customHeight="true" outlineLevel="0" collapsed="false">
      <c r="A120" s="14" t="n">
        <v>109</v>
      </c>
      <c r="B120" s="14"/>
      <c r="C120" s="16"/>
      <c r="D120" s="14"/>
      <c r="E120" s="14"/>
      <c r="F120" s="17"/>
      <c r="G120" s="17"/>
      <c r="H120" s="17"/>
      <c r="I120" s="14"/>
      <c r="J120" s="16" t="n">
        <f aca="false">+C120/$F$9</f>
        <v>0</v>
      </c>
      <c r="K120" s="18" t="e">
        <f aca="false">+$M$1/J120</f>
        <v>#DIV/0!</v>
      </c>
      <c r="L120" s="16" t="n">
        <f aca="false">+C120-$C$12</f>
        <v>-0.0878356481481482</v>
      </c>
      <c r="M120" s="16" t="n">
        <f aca="false">+C120-C119</f>
        <v>0</v>
      </c>
    </row>
    <row r="121" customFormat="false" ht="12" hidden="false" customHeight="true" outlineLevel="0" collapsed="false">
      <c r="A121" s="14" t="n">
        <v>110</v>
      </c>
      <c r="B121" s="14"/>
      <c r="C121" s="16"/>
      <c r="D121" s="14"/>
      <c r="E121" s="14"/>
      <c r="F121" s="17"/>
      <c r="G121" s="17"/>
      <c r="H121" s="17"/>
      <c r="I121" s="14"/>
      <c r="J121" s="16" t="n">
        <f aca="false">+C121/$F$9</f>
        <v>0</v>
      </c>
      <c r="K121" s="18" t="e">
        <f aca="false">+$M$1/J121</f>
        <v>#DIV/0!</v>
      </c>
      <c r="L121" s="16" t="n">
        <f aca="false">+C121-$C$12</f>
        <v>-0.0878356481481482</v>
      </c>
      <c r="M121" s="16" t="n">
        <f aca="false">+C121-C120</f>
        <v>0</v>
      </c>
    </row>
    <row r="122" customFormat="false" ht="12" hidden="false" customHeight="true" outlineLevel="0" collapsed="false">
      <c r="A122" s="14" t="n">
        <v>111</v>
      </c>
      <c r="B122" s="14"/>
      <c r="C122" s="16"/>
      <c r="D122" s="14"/>
      <c r="E122" s="14"/>
      <c r="F122" s="17"/>
      <c r="G122" s="17"/>
      <c r="H122" s="17"/>
      <c r="I122" s="14"/>
      <c r="J122" s="16" t="n">
        <f aca="false">+C122/$F$9</f>
        <v>0</v>
      </c>
      <c r="K122" s="18" t="e">
        <f aca="false">+$M$1/J122</f>
        <v>#DIV/0!</v>
      </c>
      <c r="L122" s="16" t="n">
        <f aca="false">+C122-$C$12</f>
        <v>-0.0878356481481482</v>
      </c>
      <c r="M122" s="16" t="n">
        <f aca="false">+C122-C121</f>
        <v>0</v>
      </c>
    </row>
    <row r="123" customFormat="false" ht="12" hidden="false" customHeight="true" outlineLevel="0" collapsed="false">
      <c r="A123" s="14" t="n">
        <v>112</v>
      </c>
      <c r="B123" s="14"/>
      <c r="C123" s="16"/>
      <c r="D123" s="14"/>
      <c r="E123" s="14"/>
      <c r="F123" s="17"/>
      <c r="G123" s="17"/>
      <c r="H123" s="17"/>
      <c r="I123" s="14"/>
      <c r="J123" s="16" t="n">
        <f aca="false">+C123/$F$9</f>
        <v>0</v>
      </c>
      <c r="K123" s="18" t="e">
        <f aca="false">+$M$1/J123</f>
        <v>#DIV/0!</v>
      </c>
      <c r="L123" s="16" t="n">
        <f aca="false">+C123-$C$12</f>
        <v>-0.0878356481481482</v>
      </c>
      <c r="M123" s="16" t="n">
        <f aca="false">+C123-C122</f>
        <v>0</v>
      </c>
    </row>
    <row r="124" customFormat="false" ht="12" hidden="false" customHeight="true" outlineLevel="0" collapsed="false">
      <c r="A124" s="14" t="n">
        <v>113</v>
      </c>
      <c r="B124" s="14"/>
      <c r="C124" s="16"/>
      <c r="D124" s="14"/>
      <c r="E124" s="14"/>
      <c r="F124" s="17"/>
      <c r="G124" s="17"/>
      <c r="H124" s="17"/>
      <c r="I124" s="14"/>
      <c r="J124" s="16" t="n">
        <f aca="false">+C124/$F$9</f>
        <v>0</v>
      </c>
      <c r="K124" s="18" t="e">
        <f aca="false">+$M$1/J124</f>
        <v>#DIV/0!</v>
      </c>
      <c r="L124" s="16" t="n">
        <f aca="false">+C124-$C$12</f>
        <v>-0.0878356481481482</v>
      </c>
      <c r="M124" s="16" t="n">
        <f aca="false">+C124-C123</f>
        <v>0</v>
      </c>
    </row>
    <row r="125" customFormat="false" ht="12" hidden="false" customHeight="true" outlineLevel="0" collapsed="false">
      <c r="A125" s="14" t="n">
        <v>114</v>
      </c>
      <c r="B125" s="14"/>
      <c r="C125" s="16"/>
      <c r="D125" s="14"/>
      <c r="E125" s="14"/>
      <c r="F125" s="17"/>
      <c r="G125" s="17"/>
      <c r="H125" s="17"/>
      <c r="I125" s="14"/>
      <c r="J125" s="16" t="n">
        <f aca="false">+C125/$F$9</f>
        <v>0</v>
      </c>
      <c r="K125" s="18" t="e">
        <f aca="false">+$M$1/J125</f>
        <v>#DIV/0!</v>
      </c>
      <c r="L125" s="16" t="n">
        <f aca="false">+C125-$C$12</f>
        <v>-0.0878356481481482</v>
      </c>
      <c r="M125" s="16" t="n">
        <f aca="false">+C125-C124</f>
        <v>0</v>
      </c>
    </row>
    <row r="126" customFormat="false" ht="12" hidden="false" customHeight="true" outlineLevel="0" collapsed="false">
      <c r="A126" s="14" t="n">
        <v>115</v>
      </c>
      <c r="B126" s="14"/>
      <c r="C126" s="16"/>
      <c r="D126" s="14"/>
      <c r="E126" s="14"/>
      <c r="F126" s="17"/>
      <c r="G126" s="17"/>
      <c r="H126" s="17"/>
      <c r="I126" s="14"/>
      <c r="J126" s="16" t="n">
        <f aca="false">+C126/$F$9</f>
        <v>0</v>
      </c>
      <c r="K126" s="18" t="e">
        <f aca="false">+$M$1/J126</f>
        <v>#DIV/0!</v>
      </c>
      <c r="L126" s="16" t="n">
        <f aca="false">+C126-$C$12</f>
        <v>-0.0878356481481482</v>
      </c>
      <c r="M126" s="16" t="n">
        <f aca="false">+C126-C125</f>
        <v>0</v>
      </c>
    </row>
    <row r="127" customFormat="false" ht="12" hidden="false" customHeight="true" outlineLevel="0" collapsed="false">
      <c r="A127" s="14" t="n">
        <v>116</v>
      </c>
      <c r="B127" s="14"/>
      <c r="C127" s="16"/>
      <c r="D127" s="14"/>
      <c r="E127" s="14"/>
      <c r="F127" s="17"/>
      <c r="G127" s="17"/>
      <c r="H127" s="17"/>
      <c r="I127" s="14"/>
      <c r="J127" s="16" t="n">
        <f aca="false">+C127/$F$9</f>
        <v>0</v>
      </c>
      <c r="K127" s="18" t="e">
        <f aca="false">+$M$1/J127</f>
        <v>#DIV/0!</v>
      </c>
      <c r="L127" s="16" t="n">
        <f aca="false">+C127-$C$12</f>
        <v>-0.0878356481481482</v>
      </c>
      <c r="M127" s="16" t="n">
        <f aca="false">+C127-C126</f>
        <v>0</v>
      </c>
    </row>
    <row r="128" customFormat="false" ht="12" hidden="false" customHeight="true" outlineLevel="0" collapsed="false">
      <c r="A128" s="14" t="n">
        <v>117</v>
      </c>
      <c r="B128" s="14"/>
      <c r="C128" s="16"/>
      <c r="D128" s="14"/>
      <c r="E128" s="14"/>
      <c r="F128" s="17"/>
      <c r="G128" s="17"/>
      <c r="H128" s="17"/>
      <c r="I128" s="14"/>
      <c r="J128" s="16" t="n">
        <f aca="false">+C128/$F$9</f>
        <v>0</v>
      </c>
      <c r="K128" s="18" t="e">
        <f aca="false">+$M$1/J128</f>
        <v>#DIV/0!</v>
      </c>
      <c r="L128" s="16" t="n">
        <f aca="false">+C128-$C$12</f>
        <v>-0.0878356481481482</v>
      </c>
      <c r="M128" s="16" t="n">
        <f aca="false">+C128-C127</f>
        <v>0</v>
      </c>
    </row>
    <row r="129" customFormat="false" ht="12" hidden="false" customHeight="true" outlineLevel="0" collapsed="false">
      <c r="A129" s="14" t="n">
        <v>118</v>
      </c>
      <c r="B129" s="14"/>
      <c r="C129" s="16"/>
      <c r="D129" s="14"/>
      <c r="E129" s="14"/>
      <c r="F129" s="17"/>
      <c r="G129" s="17"/>
      <c r="H129" s="17"/>
      <c r="I129" s="14"/>
      <c r="J129" s="16" t="n">
        <f aca="false">+C129/$F$9</f>
        <v>0</v>
      </c>
      <c r="K129" s="18" t="e">
        <f aca="false">+$M$1/J129</f>
        <v>#DIV/0!</v>
      </c>
      <c r="L129" s="16" t="n">
        <f aca="false">+C129-$C$12</f>
        <v>-0.0878356481481482</v>
      </c>
      <c r="M129" s="16" t="n">
        <f aca="false">+C129-C128</f>
        <v>0</v>
      </c>
    </row>
    <row r="130" customFormat="false" ht="12" hidden="false" customHeight="true" outlineLevel="0" collapsed="false">
      <c r="A130" s="14" t="n">
        <v>119</v>
      </c>
      <c r="B130" s="14"/>
      <c r="C130" s="16"/>
      <c r="D130" s="14"/>
      <c r="E130" s="14"/>
      <c r="F130" s="17"/>
      <c r="G130" s="17"/>
      <c r="H130" s="17"/>
      <c r="I130" s="14"/>
      <c r="J130" s="16" t="n">
        <f aca="false">+C130/$F$9</f>
        <v>0</v>
      </c>
      <c r="K130" s="18" t="e">
        <f aca="false">+$M$1/J130</f>
        <v>#DIV/0!</v>
      </c>
      <c r="L130" s="16" t="n">
        <f aca="false">+C130-$C$12</f>
        <v>-0.0878356481481482</v>
      </c>
      <c r="M130" s="16" t="n">
        <f aca="false">+C130-C129</f>
        <v>0</v>
      </c>
    </row>
    <row r="131" customFormat="false" ht="12" hidden="false" customHeight="true" outlineLevel="0" collapsed="false">
      <c r="A131" s="14" t="n">
        <v>120</v>
      </c>
      <c r="B131" s="14"/>
      <c r="C131" s="16"/>
      <c r="D131" s="14"/>
      <c r="E131" s="14"/>
      <c r="F131" s="17"/>
      <c r="G131" s="17"/>
      <c r="H131" s="17"/>
      <c r="I131" s="14"/>
      <c r="J131" s="16" t="n">
        <f aca="false">+C131/$F$9</f>
        <v>0</v>
      </c>
      <c r="K131" s="18" t="e">
        <f aca="false">+$M$1/J131</f>
        <v>#DIV/0!</v>
      </c>
      <c r="L131" s="16" t="n">
        <f aca="false">+C131-$C$12</f>
        <v>-0.0878356481481482</v>
      </c>
      <c r="M131" s="16" t="n">
        <f aca="false">+C131-C130</f>
        <v>0</v>
      </c>
    </row>
    <row r="132" customFormat="false" ht="12" hidden="false" customHeight="true" outlineLevel="0" collapsed="false">
      <c r="A132" s="14" t="n">
        <v>121</v>
      </c>
      <c r="B132" s="14"/>
      <c r="C132" s="16"/>
      <c r="D132" s="14"/>
      <c r="E132" s="14"/>
      <c r="F132" s="17"/>
      <c r="G132" s="17"/>
      <c r="H132" s="17"/>
      <c r="I132" s="14"/>
      <c r="J132" s="16" t="n">
        <f aca="false">+C132/$F$9</f>
        <v>0</v>
      </c>
      <c r="K132" s="18" t="e">
        <f aca="false">+$M$1/J132</f>
        <v>#DIV/0!</v>
      </c>
      <c r="L132" s="16" t="n">
        <f aca="false">+C132-$C$12</f>
        <v>-0.0878356481481482</v>
      </c>
      <c r="M132" s="16" t="n">
        <f aca="false">+C132-C131</f>
        <v>0</v>
      </c>
    </row>
    <row r="133" customFormat="false" ht="12" hidden="false" customHeight="true" outlineLevel="0" collapsed="false">
      <c r="A133" s="14" t="n">
        <v>122</v>
      </c>
      <c r="B133" s="14"/>
      <c r="C133" s="16"/>
      <c r="D133" s="14"/>
      <c r="E133" s="14"/>
      <c r="F133" s="17"/>
      <c r="G133" s="17"/>
      <c r="H133" s="17"/>
      <c r="I133" s="14"/>
      <c r="J133" s="16" t="n">
        <f aca="false">+C133/$F$9</f>
        <v>0</v>
      </c>
      <c r="K133" s="18" t="e">
        <f aca="false">+$M$1/J133</f>
        <v>#DIV/0!</v>
      </c>
      <c r="L133" s="16" t="n">
        <f aca="false">+C133-$C$12</f>
        <v>-0.0878356481481482</v>
      </c>
      <c r="M133" s="16" t="n">
        <f aca="false">+C133-C132</f>
        <v>0</v>
      </c>
    </row>
    <row r="134" customFormat="false" ht="12" hidden="false" customHeight="true" outlineLevel="0" collapsed="false">
      <c r="A134" s="14" t="n">
        <v>123</v>
      </c>
      <c r="B134" s="14"/>
      <c r="C134" s="16"/>
      <c r="D134" s="14"/>
      <c r="E134" s="14"/>
      <c r="F134" s="17"/>
      <c r="G134" s="17"/>
      <c r="H134" s="17"/>
      <c r="I134" s="14"/>
      <c r="J134" s="16" t="n">
        <f aca="false">+C134/$F$9</f>
        <v>0</v>
      </c>
      <c r="K134" s="18" t="e">
        <f aca="false">+$M$1/J134</f>
        <v>#DIV/0!</v>
      </c>
      <c r="L134" s="16" t="n">
        <f aca="false">+C134-$C$12</f>
        <v>-0.0878356481481482</v>
      </c>
      <c r="M134" s="16" t="n">
        <f aca="false">+C134-C133</f>
        <v>0</v>
      </c>
    </row>
    <row r="135" customFormat="false" ht="12" hidden="false" customHeight="true" outlineLevel="0" collapsed="false">
      <c r="A135" s="14" t="n">
        <v>124</v>
      </c>
      <c r="B135" s="14"/>
      <c r="C135" s="16"/>
      <c r="D135" s="14"/>
      <c r="E135" s="14"/>
      <c r="F135" s="17"/>
      <c r="G135" s="17"/>
      <c r="H135" s="17"/>
      <c r="I135" s="14"/>
      <c r="J135" s="16" t="n">
        <f aca="false">+C135/$F$9</f>
        <v>0</v>
      </c>
      <c r="K135" s="18" t="e">
        <f aca="false">+$M$1/J135</f>
        <v>#DIV/0!</v>
      </c>
      <c r="L135" s="16" t="n">
        <f aca="false">+C135-$C$12</f>
        <v>-0.0878356481481482</v>
      </c>
      <c r="M135" s="16" t="n">
        <f aca="false">+C135-C134</f>
        <v>0</v>
      </c>
    </row>
    <row r="136" customFormat="false" ht="12" hidden="false" customHeight="true" outlineLevel="0" collapsed="false">
      <c r="A136" s="14" t="n">
        <v>125</v>
      </c>
      <c r="B136" s="14"/>
      <c r="C136" s="16"/>
      <c r="D136" s="14"/>
      <c r="E136" s="14"/>
      <c r="F136" s="17"/>
      <c r="G136" s="17"/>
      <c r="H136" s="17"/>
      <c r="I136" s="14"/>
      <c r="J136" s="16" t="n">
        <f aca="false">+C136/$F$9</f>
        <v>0</v>
      </c>
      <c r="K136" s="18" t="e">
        <f aca="false">+$M$1/J136</f>
        <v>#DIV/0!</v>
      </c>
      <c r="L136" s="16" t="n">
        <f aca="false">+C136-$C$12</f>
        <v>-0.0878356481481482</v>
      </c>
      <c r="M136" s="16" t="n">
        <f aca="false">+C136-C135</f>
        <v>0</v>
      </c>
    </row>
    <row r="137" customFormat="false" ht="12" hidden="false" customHeight="true" outlineLevel="0" collapsed="false">
      <c r="A137" s="14" t="n">
        <v>126</v>
      </c>
      <c r="B137" s="14"/>
      <c r="C137" s="16"/>
      <c r="D137" s="14"/>
      <c r="E137" s="14"/>
      <c r="F137" s="17"/>
      <c r="G137" s="17"/>
      <c r="H137" s="17"/>
      <c r="I137" s="14"/>
      <c r="J137" s="16" t="n">
        <f aca="false">+C137/$F$9</f>
        <v>0</v>
      </c>
      <c r="K137" s="18" t="e">
        <f aca="false">+$M$1/J137</f>
        <v>#DIV/0!</v>
      </c>
      <c r="L137" s="16" t="n">
        <f aca="false">+C137-$C$12</f>
        <v>-0.0878356481481482</v>
      </c>
      <c r="M137" s="16" t="n">
        <f aca="false">+C137-C136</f>
        <v>0</v>
      </c>
    </row>
    <row r="138" customFormat="false" ht="12" hidden="false" customHeight="true" outlineLevel="0" collapsed="false">
      <c r="A138" s="14" t="n">
        <v>127</v>
      </c>
      <c r="B138" s="14"/>
      <c r="C138" s="16"/>
      <c r="D138" s="14"/>
      <c r="E138" s="14"/>
      <c r="F138" s="17"/>
      <c r="G138" s="17"/>
      <c r="H138" s="17"/>
      <c r="I138" s="14"/>
      <c r="J138" s="16" t="n">
        <f aca="false">+C138/$F$9</f>
        <v>0</v>
      </c>
      <c r="K138" s="18" t="e">
        <f aca="false">+$M$1/J138</f>
        <v>#DIV/0!</v>
      </c>
      <c r="L138" s="16" t="n">
        <f aca="false">+C138-$C$12</f>
        <v>-0.0878356481481482</v>
      </c>
      <c r="M138" s="16" t="n">
        <f aca="false">+C138-C137</f>
        <v>0</v>
      </c>
    </row>
    <row r="139" customFormat="false" ht="12" hidden="false" customHeight="true" outlineLevel="0" collapsed="false">
      <c r="A139" s="14" t="n">
        <v>128</v>
      </c>
      <c r="B139" s="14"/>
      <c r="C139" s="16"/>
      <c r="D139" s="14"/>
      <c r="E139" s="14"/>
      <c r="F139" s="17"/>
      <c r="G139" s="17"/>
      <c r="H139" s="17"/>
      <c r="I139" s="14"/>
      <c r="J139" s="16" t="n">
        <f aca="false">+C139/$F$9</f>
        <v>0</v>
      </c>
      <c r="K139" s="18" t="e">
        <f aca="false">+$M$1/J139</f>
        <v>#DIV/0!</v>
      </c>
      <c r="L139" s="16" t="n">
        <f aca="false">+C139-$C$12</f>
        <v>-0.0878356481481482</v>
      </c>
      <c r="M139" s="16" t="n">
        <f aca="false">+C139-C138</f>
        <v>0</v>
      </c>
    </row>
    <row r="140" customFormat="false" ht="12" hidden="false" customHeight="true" outlineLevel="0" collapsed="false">
      <c r="A140" s="14" t="n">
        <v>129</v>
      </c>
      <c r="B140" s="14"/>
      <c r="C140" s="16"/>
      <c r="D140" s="14"/>
      <c r="E140" s="14"/>
      <c r="F140" s="17"/>
      <c r="G140" s="17"/>
      <c r="H140" s="17"/>
      <c r="I140" s="14"/>
      <c r="J140" s="16" t="n">
        <f aca="false">+C140/$F$9</f>
        <v>0</v>
      </c>
      <c r="K140" s="18" t="e">
        <f aca="false">+$M$1/J140</f>
        <v>#DIV/0!</v>
      </c>
      <c r="L140" s="16" t="n">
        <f aca="false">+C140-$C$12</f>
        <v>-0.0878356481481482</v>
      </c>
      <c r="M140" s="16" t="n">
        <f aca="false">+C140-C139</f>
        <v>0</v>
      </c>
    </row>
    <row r="141" customFormat="false" ht="12" hidden="false" customHeight="true" outlineLevel="0" collapsed="false">
      <c r="A141" s="14" t="n">
        <v>130</v>
      </c>
      <c r="B141" s="14"/>
      <c r="C141" s="16"/>
      <c r="D141" s="14"/>
      <c r="E141" s="14"/>
      <c r="F141" s="17"/>
      <c r="G141" s="17"/>
      <c r="H141" s="17"/>
      <c r="I141" s="14"/>
      <c r="J141" s="16" t="n">
        <f aca="false">+C141/$F$9</f>
        <v>0</v>
      </c>
      <c r="K141" s="18" t="e">
        <f aca="false">+$M$1/J141</f>
        <v>#DIV/0!</v>
      </c>
      <c r="L141" s="16" t="n">
        <f aca="false">+C141-$C$12</f>
        <v>-0.0878356481481482</v>
      </c>
      <c r="M141" s="16" t="n">
        <f aca="false">+C141-C140</f>
        <v>0</v>
      </c>
    </row>
    <row r="142" customFormat="false" ht="12" hidden="false" customHeight="true" outlineLevel="0" collapsed="false">
      <c r="A142" s="14" t="n">
        <v>131</v>
      </c>
      <c r="B142" s="14"/>
      <c r="C142" s="16"/>
      <c r="D142" s="14"/>
      <c r="E142" s="14"/>
      <c r="F142" s="17"/>
      <c r="G142" s="17"/>
      <c r="H142" s="17"/>
      <c r="I142" s="14"/>
      <c r="J142" s="16" t="n">
        <f aca="false">+C142/$F$9</f>
        <v>0</v>
      </c>
      <c r="K142" s="18" t="e">
        <f aca="false">+$M$1/J142</f>
        <v>#DIV/0!</v>
      </c>
      <c r="L142" s="16" t="n">
        <f aca="false">+C142-$C$12</f>
        <v>-0.0878356481481482</v>
      </c>
      <c r="M142" s="16" t="n">
        <f aca="false">+C142-C141</f>
        <v>0</v>
      </c>
    </row>
    <row r="143" customFormat="false" ht="12" hidden="false" customHeight="true" outlineLevel="0" collapsed="false">
      <c r="A143" s="14" t="n">
        <v>132</v>
      </c>
      <c r="B143" s="14"/>
      <c r="C143" s="16"/>
      <c r="D143" s="14"/>
      <c r="E143" s="14"/>
      <c r="F143" s="17"/>
      <c r="G143" s="17"/>
      <c r="H143" s="17"/>
      <c r="I143" s="14"/>
      <c r="J143" s="16" t="n">
        <f aca="false">+C143/$F$9</f>
        <v>0</v>
      </c>
      <c r="K143" s="18" t="e">
        <f aca="false">+$M$1/J143</f>
        <v>#DIV/0!</v>
      </c>
      <c r="L143" s="16" t="n">
        <f aca="false">+C143-$C$12</f>
        <v>-0.0878356481481482</v>
      </c>
      <c r="M143" s="16" t="n">
        <f aca="false">+C143-C142</f>
        <v>0</v>
      </c>
    </row>
    <row r="144" customFormat="false" ht="12" hidden="false" customHeight="true" outlineLevel="0" collapsed="false">
      <c r="A144" s="14" t="n">
        <v>133</v>
      </c>
      <c r="B144" s="14"/>
      <c r="C144" s="16"/>
      <c r="D144" s="14"/>
      <c r="E144" s="14"/>
      <c r="F144" s="17"/>
      <c r="G144" s="17"/>
      <c r="H144" s="17"/>
      <c r="I144" s="14"/>
      <c r="J144" s="16" t="n">
        <f aca="false">+C144/$F$9</f>
        <v>0</v>
      </c>
      <c r="K144" s="18" t="e">
        <f aca="false">+$M$1/J144</f>
        <v>#DIV/0!</v>
      </c>
      <c r="L144" s="16" t="n">
        <f aca="false">+C144-$C$12</f>
        <v>-0.0878356481481482</v>
      </c>
      <c r="M144" s="16" t="n">
        <f aca="false">+C144-C143</f>
        <v>0</v>
      </c>
    </row>
    <row r="145" customFormat="false" ht="12" hidden="false" customHeight="true" outlineLevel="0" collapsed="false">
      <c r="A145" s="14" t="n">
        <v>134</v>
      </c>
      <c r="B145" s="14"/>
      <c r="C145" s="16"/>
      <c r="D145" s="14"/>
      <c r="E145" s="14"/>
      <c r="F145" s="17"/>
      <c r="G145" s="17"/>
      <c r="H145" s="17"/>
      <c r="I145" s="14"/>
      <c r="J145" s="16" t="n">
        <f aca="false">+C145/$F$9</f>
        <v>0</v>
      </c>
      <c r="K145" s="18" t="e">
        <f aca="false">+$M$1/J145</f>
        <v>#DIV/0!</v>
      </c>
      <c r="L145" s="16" t="n">
        <f aca="false">+C145-$C$12</f>
        <v>-0.0878356481481482</v>
      </c>
      <c r="M145" s="16" t="n">
        <f aca="false">+C145-C144</f>
        <v>0</v>
      </c>
    </row>
    <row r="146" customFormat="false" ht="12" hidden="false" customHeight="true" outlineLevel="0" collapsed="false">
      <c r="A146" s="14" t="n">
        <v>135</v>
      </c>
      <c r="B146" s="14"/>
      <c r="C146" s="16"/>
      <c r="D146" s="14"/>
      <c r="E146" s="14"/>
      <c r="F146" s="17"/>
      <c r="G146" s="17"/>
      <c r="H146" s="17"/>
      <c r="I146" s="14"/>
      <c r="J146" s="16" t="n">
        <f aca="false">+C146/$F$9</f>
        <v>0</v>
      </c>
      <c r="K146" s="18" t="e">
        <f aca="false">+$M$1/J146</f>
        <v>#DIV/0!</v>
      </c>
      <c r="L146" s="16" t="n">
        <f aca="false">+C146-$C$12</f>
        <v>-0.0878356481481482</v>
      </c>
      <c r="M146" s="16" t="n">
        <f aca="false">+C146-C145</f>
        <v>0</v>
      </c>
    </row>
    <row r="147" customFormat="false" ht="12" hidden="false" customHeight="true" outlineLevel="0" collapsed="false">
      <c r="A147" s="14" t="n">
        <v>136</v>
      </c>
      <c r="B147" s="14"/>
      <c r="C147" s="16"/>
      <c r="D147" s="14"/>
      <c r="E147" s="14"/>
      <c r="F147" s="17"/>
      <c r="G147" s="17"/>
      <c r="H147" s="17"/>
      <c r="I147" s="14"/>
      <c r="J147" s="16" t="n">
        <f aca="false">+C147/$F$9</f>
        <v>0</v>
      </c>
      <c r="K147" s="18" t="e">
        <f aca="false">+$M$1/J147</f>
        <v>#DIV/0!</v>
      </c>
      <c r="L147" s="16" t="n">
        <f aca="false">+C147-$C$12</f>
        <v>-0.0878356481481482</v>
      </c>
      <c r="M147" s="16" t="n">
        <f aca="false">+C147-C146</f>
        <v>0</v>
      </c>
    </row>
    <row r="148" customFormat="false" ht="12" hidden="false" customHeight="true" outlineLevel="0" collapsed="false">
      <c r="A148" s="14" t="n">
        <v>137</v>
      </c>
      <c r="B148" s="14"/>
      <c r="C148" s="16"/>
      <c r="D148" s="14"/>
      <c r="E148" s="14"/>
      <c r="F148" s="17"/>
      <c r="G148" s="17"/>
      <c r="H148" s="17"/>
      <c r="I148" s="14"/>
      <c r="J148" s="16" t="n">
        <f aca="false">+C148/$F$9</f>
        <v>0</v>
      </c>
      <c r="K148" s="18" t="e">
        <f aca="false">+$M$1/J148</f>
        <v>#DIV/0!</v>
      </c>
      <c r="L148" s="16" t="n">
        <f aca="false">+C148-$C$12</f>
        <v>-0.0878356481481482</v>
      </c>
      <c r="M148" s="16" t="n">
        <f aca="false">+C148-C147</f>
        <v>0</v>
      </c>
    </row>
    <row r="149" customFormat="false" ht="12" hidden="false" customHeight="true" outlineLevel="0" collapsed="false">
      <c r="A149" s="14" t="n">
        <v>138</v>
      </c>
      <c r="B149" s="14"/>
      <c r="C149" s="16"/>
      <c r="D149" s="14"/>
      <c r="E149" s="14"/>
      <c r="F149" s="17"/>
      <c r="G149" s="17"/>
      <c r="H149" s="17"/>
      <c r="I149" s="14"/>
      <c r="J149" s="16" t="n">
        <f aca="false">+C149/$F$9</f>
        <v>0</v>
      </c>
      <c r="K149" s="18" t="e">
        <f aca="false">+$M$1/J149</f>
        <v>#DIV/0!</v>
      </c>
      <c r="L149" s="16" t="n">
        <f aca="false">+C149-$C$12</f>
        <v>-0.0878356481481482</v>
      </c>
      <c r="M149" s="16" t="n">
        <f aca="false">+C149-C148</f>
        <v>0</v>
      </c>
    </row>
    <row r="150" customFormat="false" ht="12" hidden="false" customHeight="true" outlineLevel="0" collapsed="false">
      <c r="A150" s="14" t="n">
        <v>139</v>
      </c>
      <c r="B150" s="14"/>
      <c r="C150" s="16"/>
      <c r="D150" s="14"/>
      <c r="E150" s="14"/>
      <c r="F150" s="17"/>
      <c r="G150" s="17"/>
      <c r="H150" s="17"/>
      <c r="I150" s="14"/>
      <c r="J150" s="16" t="n">
        <f aca="false">+C150/$F$9</f>
        <v>0</v>
      </c>
      <c r="K150" s="18" t="e">
        <f aca="false">+$M$1/J150</f>
        <v>#DIV/0!</v>
      </c>
      <c r="L150" s="16" t="n">
        <f aca="false">+C150-$C$12</f>
        <v>-0.0878356481481482</v>
      </c>
      <c r="M150" s="16" t="n">
        <f aca="false">+C150-C149</f>
        <v>0</v>
      </c>
    </row>
    <row r="151" customFormat="false" ht="12" hidden="false" customHeight="true" outlineLevel="0" collapsed="false">
      <c r="A151" s="14" t="n">
        <v>140</v>
      </c>
      <c r="B151" s="14"/>
      <c r="C151" s="16"/>
      <c r="D151" s="14"/>
      <c r="E151" s="14"/>
      <c r="F151" s="17"/>
      <c r="G151" s="17"/>
      <c r="H151" s="17"/>
      <c r="I151" s="14"/>
      <c r="J151" s="16" t="n">
        <f aca="false">+C151/$F$9</f>
        <v>0</v>
      </c>
      <c r="K151" s="18" t="e">
        <f aca="false">+$M$1/J151</f>
        <v>#DIV/0!</v>
      </c>
      <c r="L151" s="16" t="n">
        <f aca="false">+C151-$C$12</f>
        <v>-0.0878356481481482</v>
      </c>
      <c r="M151" s="16" t="n">
        <f aca="false">+C151-C150</f>
        <v>0</v>
      </c>
    </row>
    <row r="152" customFormat="false" ht="12" hidden="false" customHeight="true" outlineLevel="0" collapsed="false">
      <c r="A152" s="14" t="n">
        <v>141</v>
      </c>
      <c r="B152" s="14"/>
      <c r="C152" s="16"/>
      <c r="D152" s="14"/>
      <c r="E152" s="14"/>
      <c r="F152" s="17"/>
      <c r="G152" s="17"/>
      <c r="H152" s="17"/>
      <c r="I152" s="14"/>
      <c r="J152" s="16" t="n">
        <f aca="false">+C152/$F$9</f>
        <v>0</v>
      </c>
      <c r="K152" s="18" t="e">
        <f aca="false">+$M$1/J152</f>
        <v>#DIV/0!</v>
      </c>
      <c r="L152" s="16" t="n">
        <f aca="false">+C152-$C$12</f>
        <v>-0.0878356481481482</v>
      </c>
      <c r="M152" s="16" t="n">
        <f aca="false">+C152-C151</f>
        <v>0</v>
      </c>
    </row>
    <row r="153" customFormat="false" ht="12" hidden="false" customHeight="true" outlineLevel="0" collapsed="false">
      <c r="A153" s="14" t="n">
        <v>142</v>
      </c>
      <c r="B153" s="14"/>
      <c r="C153" s="16"/>
      <c r="D153" s="14"/>
      <c r="E153" s="14"/>
      <c r="F153" s="17"/>
      <c r="G153" s="17"/>
      <c r="H153" s="17"/>
      <c r="I153" s="14"/>
      <c r="J153" s="16" t="n">
        <f aca="false">+C153/$F$9</f>
        <v>0</v>
      </c>
      <c r="K153" s="18" t="e">
        <f aca="false">+$M$1/J153</f>
        <v>#DIV/0!</v>
      </c>
      <c r="L153" s="16" t="n">
        <f aca="false">+C153-$C$12</f>
        <v>-0.0878356481481482</v>
      </c>
      <c r="M153" s="16" t="n">
        <f aca="false">+C153-C152</f>
        <v>0</v>
      </c>
    </row>
    <row r="154" customFormat="false" ht="12" hidden="false" customHeight="true" outlineLevel="0" collapsed="false">
      <c r="A154" s="14" t="n">
        <v>143</v>
      </c>
      <c r="B154" s="14"/>
      <c r="C154" s="16"/>
      <c r="D154" s="14"/>
      <c r="E154" s="14"/>
      <c r="F154" s="17"/>
      <c r="G154" s="17"/>
      <c r="H154" s="17"/>
      <c r="I154" s="14"/>
      <c r="J154" s="16" t="n">
        <f aca="false">+C154/$F$9</f>
        <v>0</v>
      </c>
      <c r="K154" s="18" t="e">
        <f aca="false">+$M$1/J154</f>
        <v>#DIV/0!</v>
      </c>
      <c r="L154" s="16" t="n">
        <f aca="false">+C154-$C$12</f>
        <v>-0.0878356481481482</v>
      </c>
      <c r="M154" s="16" t="n">
        <f aca="false">+C154-C153</f>
        <v>0</v>
      </c>
    </row>
    <row r="155" customFormat="false" ht="12" hidden="false" customHeight="true" outlineLevel="0" collapsed="false">
      <c r="A155" s="14" t="n">
        <v>144</v>
      </c>
      <c r="B155" s="14"/>
      <c r="C155" s="16"/>
      <c r="D155" s="14"/>
      <c r="E155" s="14"/>
      <c r="F155" s="17"/>
      <c r="G155" s="17"/>
      <c r="H155" s="17"/>
      <c r="I155" s="14"/>
      <c r="J155" s="16" t="n">
        <f aca="false">+C155/$F$9</f>
        <v>0</v>
      </c>
      <c r="K155" s="18" t="e">
        <f aca="false">+$M$1/J155</f>
        <v>#DIV/0!</v>
      </c>
      <c r="L155" s="16" t="n">
        <f aca="false">+C155-$C$12</f>
        <v>-0.0878356481481482</v>
      </c>
      <c r="M155" s="16" t="n">
        <f aca="false">+C155-C154</f>
        <v>0</v>
      </c>
    </row>
    <row r="156" customFormat="false" ht="12" hidden="false" customHeight="true" outlineLevel="0" collapsed="false">
      <c r="A156" s="14" t="n">
        <v>145</v>
      </c>
      <c r="B156" s="14"/>
      <c r="C156" s="16"/>
      <c r="D156" s="14"/>
      <c r="E156" s="14"/>
      <c r="F156" s="17"/>
      <c r="G156" s="17"/>
      <c r="H156" s="17"/>
      <c r="I156" s="14"/>
      <c r="J156" s="16" t="n">
        <f aca="false">+C156/$F$9</f>
        <v>0</v>
      </c>
      <c r="K156" s="18" t="e">
        <f aca="false">+$M$1/J156</f>
        <v>#DIV/0!</v>
      </c>
      <c r="L156" s="16" t="n">
        <f aca="false">+C156-$C$12</f>
        <v>-0.0878356481481482</v>
      </c>
      <c r="M156" s="16" t="n">
        <f aca="false">+C156-C155</f>
        <v>0</v>
      </c>
    </row>
    <row r="157" customFormat="false" ht="12" hidden="false" customHeight="true" outlineLevel="0" collapsed="false">
      <c r="A157" s="14" t="n">
        <v>146</v>
      </c>
      <c r="B157" s="14"/>
      <c r="C157" s="16"/>
      <c r="D157" s="14"/>
      <c r="E157" s="14"/>
      <c r="F157" s="17"/>
      <c r="G157" s="17"/>
      <c r="H157" s="17"/>
      <c r="I157" s="14"/>
      <c r="J157" s="16" t="n">
        <f aca="false">+C157/$F$9</f>
        <v>0</v>
      </c>
      <c r="K157" s="18" t="e">
        <f aca="false">+$M$1/J157</f>
        <v>#DIV/0!</v>
      </c>
      <c r="L157" s="16" t="n">
        <f aca="false">+C157-$C$12</f>
        <v>-0.0878356481481482</v>
      </c>
      <c r="M157" s="16" t="n">
        <f aca="false">+C157-C156</f>
        <v>0</v>
      </c>
    </row>
    <row r="158" customFormat="false" ht="12" hidden="false" customHeight="true" outlineLevel="0" collapsed="false">
      <c r="A158" s="14" t="n">
        <v>147</v>
      </c>
      <c r="B158" s="14"/>
      <c r="C158" s="16"/>
      <c r="D158" s="14"/>
      <c r="E158" s="14"/>
      <c r="F158" s="17"/>
      <c r="G158" s="17"/>
      <c r="H158" s="17"/>
      <c r="I158" s="14"/>
      <c r="J158" s="16" t="n">
        <f aca="false">+C158/$F$9</f>
        <v>0</v>
      </c>
      <c r="K158" s="18" t="e">
        <f aca="false">+$M$1/J158</f>
        <v>#DIV/0!</v>
      </c>
      <c r="L158" s="16" t="n">
        <f aca="false">+C158-$C$12</f>
        <v>-0.0878356481481482</v>
      </c>
      <c r="M158" s="16" t="n">
        <f aca="false">+C158-C157</f>
        <v>0</v>
      </c>
    </row>
    <row r="159" customFormat="false" ht="12" hidden="false" customHeight="true" outlineLevel="0" collapsed="false">
      <c r="A159" s="14" t="n">
        <v>148</v>
      </c>
      <c r="B159" s="14"/>
      <c r="C159" s="16"/>
      <c r="D159" s="14"/>
      <c r="E159" s="14"/>
      <c r="F159" s="17"/>
      <c r="G159" s="17"/>
      <c r="H159" s="17"/>
      <c r="I159" s="14"/>
      <c r="J159" s="16" t="n">
        <f aca="false">+C159/$F$9</f>
        <v>0</v>
      </c>
      <c r="K159" s="18" t="e">
        <f aca="false">+$M$1/J159</f>
        <v>#DIV/0!</v>
      </c>
      <c r="L159" s="16" t="n">
        <f aca="false">+C159-$C$12</f>
        <v>-0.0878356481481482</v>
      </c>
      <c r="M159" s="16" t="n">
        <f aca="false">+C159-C158</f>
        <v>0</v>
      </c>
    </row>
    <row r="160" customFormat="false" ht="12" hidden="false" customHeight="true" outlineLevel="0" collapsed="false">
      <c r="A160" s="14" t="n">
        <v>149</v>
      </c>
      <c r="B160" s="14"/>
      <c r="C160" s="16"/>
      <c r="D160" s="14"/>
      <c r="E160" s="14"/>
      <c r="F160" s="17"/>
      <c r="G160" s="17"/>
      <c r="H160" s="17"/>
      <c r="I160" s="14"/>
      <c r="J160" s="16" t="n">
        <f aca="false">+C160/$F$9</f>
        <v>0</v>
      </c>
      <c r="K160" s="18" t="e">
        <f aca="false">+$M$1/J160</f>
        <v>#DIV/0!</v>
      </c>
      <c r="L160" s="16" t="n">
        <f aca="false">+C160-$C$12</f>
        <v>-0.0878356481481482</v>
      </c>
      <c r="M160" s="16" t="n">
        <f aca="false">+C160-C159</f>
        <v>0</v>
      </c>
    </row>
    <row r="161" customFormat="false" ht="12" hidden="false" customHeight="true" outlineLevel="0" collapsed="false">
      <c r="A161" s="14" t="n">
        <v>150</v>
      </c>
      <c r="B161" s="14"/>
      <c r="C161" s="16"/>
      <c r="D161" s="14"/>
      <c r="E161" s="14"/>
      <c r="F161" s="17"/>
      <c r="G161" s="17"/>
      <c r="H161" s="17"/>
      <c r="I161" s="14"/>
      <c r="J161" s="16" t="n">
        <f aca="false">+C161/$F$9</f>
        <v>0</v>
      </c>
      <c r="K161" s="18" t="e">
        <f aca="false">+$M$1/J161</f>
        <v>#DIV/0!</v>
      </c>
      <c r="L161" s="16" t="n">
        <f aca="false">+C161-$C$12</f>
        <v>-0.0878356481481482</v>
      </c>
      <c r="M161" s="16" t="n">
        <f aca="false">+C161-C160</f>
        <v>0</v>
      </c>
    </row>
    <row r="162" customFormat="false" ht="12" hidden="false" customHeight="true" outlineLevel="0" collapsed="false">
      <c r="A162" s="14" t="n">
        <v>151</v>
      </c>
      <c r="B162" s="14"/>
      <c r="C162" s="16"/>
      <c r="D162" s="14"/>
      <c r="E162" s="14"/>
      <c r="F162" s="17"/>
      <c r="G162" s="17"/>
      <c r="H162" s="17"/>
      <c r="I162" s="14"/>
      <c r="J162" s="16" t="n">
        <f aca="false">+C162/$F$9</f>
        <v>0</v>
      </c>
      <c r="K162" s="18" t="e">
        <f aca="false">+$M$1/J162</f>
        <v>#DIV/0!</v>
      </c>
      <c r="L162" s="16" t="n">
        <f aca="false">+C162-$C$12</f>
        <v>-0.0878356481481482</v>
      </c>
      <c r="M162" s="16" t="n">
        <f aca="false">+C162-C161</f>
        <v>0</v>
      </c>
    </row>
    <row r="163" customFormat="false" ht="12" hidden="false" customHeight="true" outlineLevel="0" collapsed="false">
      <c r="A163" s="14" t="n">
        <v>152</v>
      </c>
      <c r="B163" s="14"/>
      <c r="C163" s="16"/>
      <c r="D163" s="14"/>
      <c r="E163" s="14"/>
      <c r="F163" s="17"/>
      <c r="G163" s="17"/>
      <c r="H163" s="17"/>
      <c r="I163" s="14"/>
      <c r="J163" s="16" t="n">
        <f aca="false">+C163/$F$9</f>
        <v>0</v>
      </c>
      <c r="K163" s="18" t="e">
        <f aca="false">+$M$1/J163</f>
        <v>#DIV/0!</v>
      </c>
      <c r="L163" s="16" t="n">
        <f aca="false">+C163-$C$12</f>
        <v>-0.0878356481481482</v>
      </c>
      <c r="M163" s="16" t="n">
        <f aca="false">+C163-C162</f>
        <v>0</v>
      </c>
    </row>
    <row r="164" customFormat="false" ht="12" hidden="false" customHeight="true" outlineLevel="0" collapsed="false">
      <c r="A164" s="14" t="n">
        <v>153</v>
      </c>
      <c r="B164" s="14"/>
      <c r="C164" s="16"/>
      <c r="D164" s="14"/>
      <c r="E164" s="14"/>
      <c r="F164" s="17"/>
      <c r="G164" s="17"/>
      <c r="H164" s="17"/>
      <c r="I164" s="14"/>
      <c r="J164" s="16" t="n">
        <f aca="false">+C164/$F$9</f>
        <v>0</v>
      </c>
      <c r="K164" s="18" t="e">
        <f aca="false">+$M$1/J164</f>
        <v>#DIV/0!</v>
      </c>
      <c r="L164" s="16" t="n">
        <f aca="false">+C164-$C$12</f>
        <v>-0.0878356481481482</v>
      </c>
      <c r="M164" s="16" t="n">
        <f aca="false">+C164-C163</f>
        <v>0</v>
      </c>
    </row>
    <row r="165" customFormat="false" ht="12" hidden="false" customHeight="true" outlineLevel="0" collapsed="false">
      <c r="A165" s="14" t="n">
        <v>154</v>
      </c>
      <c r="B165" s="14"/>
      <c r="C165" s="16"/>
      <c r="D165" s="14"/>
      <c r="E165" s="14"/>
      <c r="F165" s="17"/>
      <c r="G165" s="17"/>
      <c r="H165" s="17"/>
      <c r="I165" s="14"/>
      <c r="J165" s="16" t="n">
        <f aca="false">+C165/$F$9</f>
        <v>0</v>
      </c>
      <c r="K165" s="18" t="e">
        <f aca="false">+$M$1/J165</f>
        <v>#DIV/0!</v>
      </c>
      <c r="L165" s="16" t="n">
        <f aca="false">+C165-$C$12</f>
        <v>-0.0878356481481482</v>
      </c>
      <c r="M165" s="16" t="n">
        <f aca="false">+C165-C164</f>
        <v>0</v>
      </c>
    </row>
    <row r="166" customFormat="false" ht="12" hidden="false" customHeight="true" outlineLevel="0" collapsed="false">
      <c r="A166" s="14" t="n">
        <v>155</v>
      </c>
      <c r="B166" s="14"/>
      <c r="C166" s="16"/>
      <c r="D166" s="14"/>
      <c r="E166" s="14"/>
      <c r="F166" s="17"/>
      <c r="G166" s="17"/>
      <c r="H166" s="17"/>
      <c r="I166" s="14"/>
      <c r="J166" s="16" t="n">
        <f aca="false">+C166/$F$9</f>
        <v>0</v>
      </c>
      <c r="K166" s="18" t="e">
        <f aca="false">+$M$1/J166</f>
        <v>#DIV/0!</v>
      </c>
      <c r="L166" s="16" t="n">
        <f aca="false">+C166-$C$12</f>
        <v>-0.0878356481481482</v>
      </c>
      <c r="M166" s="16" t="n">
        <f aca="false">+C166-C165</f>
        <v>0</v>
      </c>
    </row>
    <row r="167" customFormat="false" ht="12" hidden="false" customHeight="true" outlineLevel="0" collapsed="false">
      <c r="A167" s="14" t="n">
        <v>156</v>
      </c>
      <c r="B167" s="14"/>
      <c r="C167" s="16"/>
      <c r="D167" s="14"/>
      <c r="E167" s="14"/>
      <c r="F167" s="17"/>
      <c r="G167" s="17"/>
      <c r="H167" s="17"/>
      <c r="I167" s="14"/>
      <c r="J167" s="16" t="n">
        <f aca="false">+C167/$F$9</f>
        <v>0</v>
      </c>
      <c r="K167" s="18" t="e">
        <f aca="false">+$M$1/J167</f>
        <v>#DIV/0!</v>
      </c>
      <c r="L167" s="16" t="n">
        <f aca="false">+C167-$C$12</f>
        <v>-0.0878356481481482</v>
      </c>
      <c r="M167" s="16" t="n">
        <f aca="false">+C167-C166</f>
        <v>0</v>
      </c>
    </row>
    <row r="168" customFormat="false" ht="12" hidden="false" customHeight="true" outlineLevel="0" collapsed="false">
      <c r="A168" s="14" t="n">
        <v>157</v>
      </c>
      <c r="B168" s="14"/>
      <c r="C168" s="16"/>
      <c r="D168" s="14"/>
      <c r="E168" s="14"/>
      <c r="F168" s="17"/>
      <c r="G168" s="17"/>
      <c r="H168" s="17"/>
      <c r="I168" s="14"/>
      <c r="J168" s="16" t="n">
        <f aca="false">+C168/$F$9</f>
        <v>0</v>
      </c>
      <c r="K168" s="18" t="e">
        <f aca="false">+$M$1/J168</f>
        <v>#DIV/0!</v>
      </c>
      <c r="L168" s="16" t="n">
        <f aca="false">+C168-$C$12</f>
        <v>-0.0878356481481482</v>
      </c>
      <c r="M168" s="16" t="n">
        <f aca="false">+C168-C167</f>
        <v>0</v>
      </c>
    </row>
    <row r="169" customFormat="false" ht="12" hidden="false" customHeight="true" outlineLevel="0" collapsed="false">
      <c r="A169" s="14" t="n">
        <v>158</v>
      </c>
      <c r="B169" s="14"/>
      <c r="C169" s="16"/>
      <c r="D169" s="14"/>
      <c r="E169" s="14"/>
      <c r="F169" s="17"/>
      <c r="G169" s="17"/>
      <c r="H169" s="17"/>
      <c r="I169" s="14"/>
      <c r="J169" s="16" t="n">
        <f aca="false">+C169/$F$9</f>
        <v>0</v>
      </c>
      <c r="K169" s="18" t="e">
        <f aca="false">+$M$1/J169</f>
        <v>#DIV/0!</v>
      </c>
      <c r="L169" s="16" t="n">
        <f aca="false">+C169-$C$12</f>
        <v>-0.0878356481481482</v>
      </c>
      <c r="M169" s="16" t="n">
        <f aca="false">+C169-C168</f>
        <v>0</v>
      </c>
    </row>
    <row r="170" customFormat="false" ht="12" hidden="false" customHeight="true" outlineLevel="0" collapsed="false">
      <c r="A170" s="14" t="n">
        <v>159</v>
      </c>
      <c r="B170" s="14"/>
      <c r="C170" s="16"/>
      <c r="D170" s="14"/>
      <c r="E170" s="14"/>
      <c r="F170" s="17"/>
      <c r="G170" s="17"/>
      <c r="H170" s="17"/>
      <c r="I170" s="14"/>
      <c r="J170" s="16" t="n">
        <f aca="false">+C170/$F$9</f>
        <v>0</v>
      </c>
      <c r="K170" s="18" t="e">
        <f aca="false">+$M$1/J170</f>
        <v>#DIV/0!</v>
      </c>
      <c r="L170" s="16" t="n">
        <f aca="false">+C170-$C$12</f>
        <v>-0.0878356481481482</v>
      </c>
      <c r="M170" s="16" t="n">
        <f aca="false">+C170-C169</f>
        <v>0</v>
      </c>
    </row>
    <row r="171" customFormat="false" ht="12" hidden="false" customHeight="true" outlineLevel="0" collapsed="false">
      <c r="A171" s="14" t="n">
        <v>160</v>
      </c>
      <c r="B171" s="14"/>
      <c r="C171" s="16"/>
      <c r="D171" s="14"/>
      <c r="E171" s="14"/>
      <c r="F171" s="17"/>
      <c r="G171" s="17"/>
      <c r="H171" s="17"/>
      <c r="I171" s="14"/>
      <c r="J171" s="16" t="n">
        <f aca="false">+C171/$F$9</f>
        <v>0</v>
      </c>
      <c r="K171" s="18" t="e">
        <f aca="false">+$M$1/J171</f>
        <v>#DIV/0!</v>
      </c>
      <c r="L171" s="16" t="n">
        <f aca="false">+C171-$C$12</f>
        <v>-0.0878356481481482</v>
      </c>
      <c r="M171" s="16" t="n">
        <f aca="false">+C171-C170</f>
        <v>0</v>
      </c>
    </row>
    <row r="172" customFormat="false" ht="12" hidden="false" customHeight="true" outlineLevel="0" collapsed="false">
      <c r="A172" s="14" t="n">
        <v>161</v>
      </c>
      <c r="B172" s="14"/>
      <c r="C172" s="16"/>
      <c r="D172" s="14"/>
      <c r="E172" s="14"/>
      <c r="F172" s="17"/>
      <c r="G172" s="17"/>
      <c r="H172" s="17"/>
      <c r="I172" s="14"/>
      <c r="J172" s="16" t="n">
        <f aca="false">+C172/$F$9</f>
        <v>0</v>
      </c>
      <c r="K172" s="18" t="e">
        <f aca="false">+$M$1/J172</f>
        <v>#DIV/0!</v>
      </c>
      <c r="L172" s="16" t="n">
        <f aca="false">+C172-$C$12</f>
        <v>-0.0878356481481482</v>
      </c>
      <c r="M172" s="16" t="n">
        <f aca="false">+C172-C171</f>
        <v>0</v>
      </c>
    </row>
    <row r="173" customFormat="false" ht="12" hidden="false" customHeight="true" outlineLevel="0" collapsed="false">
      <c r="A173" s="14" t="n">
        <v>162</v>
      </c>
      <c r="B173" s="14"/>
      <c r="C173" s="16"/>
      <c r="D173" s="14"/>
      <c r="E173" s="14"/>
      <c r="F173" s="17"/>
      <c r="G173" s="17"/>
      <c r="H173" s="17"/>
      <c r="I173" s="14"/>
      <c r="J173" s="16" t="n">
        <f aca="false">+C173/$F$9</f>
        <v>0</v>
      </c>
      <c r="K173" s="18" t="e">
        <f aca="false">+$M$1/J173</f>
        <v>#DIV/0!</v>
      </c>
      <c r="L173" s="16" t="n">
        <f aca="false">+C173-$C$12</f>
        <v>-0.0878356481481482</v>
      </c>
      <c r="M173" s="16" t="n">
        <f aca="false">+C173-C172</f>
        <v>0</v>
      </c>
    </row>
    <row r="174" customFormat="false" ht="12" hidden="false" customHeight="true" outlineLevel="0" collapsed="false">
      <c r="A174" s="14" t="n">
        <v>163</v>
      </c>
      <c r="B174" s="14"/>
      <c r="C174" s="16"/>
      <c r="D174" s="14"/>
      <c r="E174" s="14"/>
      <c r="F174" s="17"/>
      <c r="G174" s="17"/>
      <c r="H174" s="17"/>
      <c r="I174" s="14"/>
      <c r="J174" s="16" t="n">
        <f aca="false">+C174/$F$9</f>
        <v>0</v>
      </c>
      <c r="K174" s="18" t="e">
        <f aca="false">+$M$1/J174</f>
        <v>#DIV/0!</v>
      </c>
      <c r="L174" s="16" t="n">
        <f aca="false">+C174-$C$12</f>
        <v>-0.0878356481481482</v>
      </c>
      <c r="M174" s="16" t="n">
        <f aca="false">+C174-C173</f>
        <v>0</v>
      </c>
    </row>
    <row r="175" customFormat="false" ht="12" hidden="false" customHeight="true" outlineLevel="0" collapsed="false">
      <c r="A175" s="14" t="n">
        <v>164</v>
      </c>
      <c r="B175" s="14"/>
      <c r="C175" s="16"/>
      <c r="D175" s="14"/>
      <c r="E175" s="14"/>
      <c r="F175" s="17"/>
      <c r="G175" s="17"/>
      <c r="H175" s="17"/>
      <c r="I175" s="14"/>
      <c r="J175" s="16" t="n">
        <f aca="false">+C175/$F$9</f>
        <v>0</v>
      </c>
      <c r="K175" s="18" t="e">
        <f aca="false">+$M$1/J175</f>
        <v>#DIV/0!</v>
      </c>
      <c r="L175" s="16" t="n">
        <f aca="false">+C175-$C$12</f>
        <v>-0.0878356481481482</v>
      </c>
      <c r="M175" s="16" t="n">
        <f aca="false">+C175-C174</f>
        <v>0</v>
      </c>
    </row>
    <row r="176" customFormat="false" ht="12" hidden="false" customHeight="true" outlineLevel="0" collapsed="false">
      <c r="A176" s="14" t="n">
        <v>165</v>
      </c>
      <c r="B176" s="14"/>
      <c r="C176" s="16"/>
      <c r="D176" s="14"/>
      <c r="E176" s="14"/>
      <c r="F176" s="17"/>
      <c r="G176" s="17"/>
      <c r="H176" s="17"/>
      <c r="I176" s="14"/>
      <c r="J176" s="16" t="n">
        <f aca="false">+C176/$F$9</f>
        <v>0</v>
      </c>
      <c r="K176" s="18" t="e">
        <f aca="false">+$M$1/J176</f>
        <v>#DIV/0!</v>
      </c>
      <c r="L176" s="16" t="n">
        <f aca="false">+C176-$C$12</f>
        <v>-0.0878356481481482</v>
      </c>
      <c r="M176" s="16" t="n">
        <f aca="false">+C176-C175</f>
        <v>0</v>
      </c>
    </row>
    <row r="177" customFormat="false" ht="12" hidden="false" customHeight="true" outlineLevel="0" collapsed="false">
      <c r="A177" s="14" t="n">
        <v>166</v>
      </c>
      <c r="B177" s="14"/>
      <c r="C177" s="16"/>
      <c r="D177" s="14"/>
      <c r="E177" s="14"/>
      <c r="F177" s="17"/>
      <c r="G177" s="17"/>
      <c r="H177" s="17"/>
      <c r="I177" s="14"/>
      <c r="J177" s="16" t="n">
        <f aca="false">+C177/$F$9</f>
        <v>0</v>
      </c>
      <c r="K177" s="18" t="e">
        <f aca="false">+$M$1/J177</f>
        <v>#DIV/0!</v>
      </c>
      <c r="L177" s="16" t="n">
        <f aca="false">+C177-$C$12</f>
        <v>-0.0878356481481482</v>
      </c>
      <c r="M177" s="16" t="n">
        <f aca="false">+C177-C176</f>
        <v>0</v>
      </c>
    </row>
    <row r="178" customFormat="false" ht="12" hidden="false" customHeight="true" outlineLevel="0" collapsed="false">
      <c r="A178" s="14" t="n">
        <v>167</v>
      </c>
      <c r="B178" s="14"/>
      <c r="C178" s="16"/>
      <c r="D178" s="14"/>
      <c r="E178" s="14"/>
      <c r="F178" s="17"/>
      <c r="G178" s="17"/>
      <c r="H178" s="17"/>
      <c r="I178" s="14"/>
      <c r="J178" s="16" t="n">
        <f aca="false">+C178/$F$9</f>
        <v>0</v>
      </c>
      <c r="K178" s="18" t="e">
        <f aca="false">+$M$1/J178</f>
        <v>#DIV/0!</v>
      </c>
      <c r="L178" s="16" t="n">
        <f aca="false">+C178-$C$12</f>
        <v>-0.0878356481481482</v>
      </c>
      <c r="M178" s="16" t="n">
        <f aca="false">+C178-C177</f>
        <v>0</v>
      </c>
    </row>
    <row r="179" customFormat="false" ht="12" hidden="false" customHeight="true" outlineLevel="0" collapsed="false">
      <c r="A179" s="14" t="n">
        <v>168</v>
      </c>
      <c r="B179" s="14"/>
      <c r="C179" s="16"/>
      <c r="D179" s="14"/>
      <c r="E179" s="14"/>
      <c r="F179" s="17"/>
      <c r="G179" s="17"/>
      <c r="H179" s="17"/>
      <c r="I179" s="14"/>
      <c r="J179" s="16" t="n">
        <f aca="false">+C179/$F$9</f>
        <v>0</v>
      </c>
      <c r="K179" s="18" t="e">
        <f aca="false">+$M$1/J179</f>
        <v>#DIV/0!</v>
      </c>
      <c r="L179" s="16" t="n">
        <f aca="false">+C179-$C$12</f>
        <v>-0.0878356481481482</v>
      </c>
      <c r="M179" s="16" t="n">
        <f aca="false">+C179-C178</f>
        <v>0</v>
      </c>
    </row>
    <row r="180" customFormat="false" ht="12" hidden="false" customHeight="true" outlineLevel="0" collapsed="false">
      <c r="A180" s="14" t="n">
        <v>169</v>
      </c>
      <c r="B180" s="14"/>
      <c r="C180" s="16"/>
      <c r="D180" s="14"/>
      <c r="E180" s="14"/>
      <c r="F180" s="17"/>
      <c r="G180" s="17"/>
      <c r="H180" s="17"/>
      <c r="I180" s="14"/>
      <c r="J180" s="16" t="n">
        <f aca="false">+C180/$F$9</f>
        <v>0</v>
      </c>
      <c r="K180" s="18" t="e">
        <f aca="false">+$M$1/J180</f>
        <v>#DIV/0!</v>
      </c>
      <c r="L180" s="16" t="n">
        <f aca="false">+C180-$C$12</f>
        <v>-0.0878356481481482</v>
      </c>
      <c r="M180" s="16" t="n">
        <f aca="false">+C180-C179</f>
        <v>0</v>
      </c>
    </row>
    <row r="181" customFormat="false" ht="12" hidden="false" customHeight="true" outlineLevel="0" collapsed="false">
      <c r="A181" s="14" t="n">
        <v>170</v>
      </c>
      <c r="B181" s="14"/>
      <c r="C181" s="16"/>
      <c r="D181" s="14"/>
      <c r="E181" s="14"/>
      <c r="F181" s="17"/>
      <c r="G181" s="17"/>
      <c r="H181" s="17"/>
      <c r="I181" s="14"/>
      <c r="J181" s="16" t="n">
        <f aca="false">+C181/$F$9</f>
        <v>0</v>
      </c>
      <c r="K181" s="18" t="e">
        <f aca="false">+$M$1/J181</f>
        <v>#DIV/0!</v>
      </c>
      <c r="L181" s="16" t="n">
        <f aca="false">+C181-$C$12</f>
        <v>-0.0878356481481482</v>
      </c>
      <c r="M181" s="16" t="n">
        <f aca="false">+C181-C180</f>
        <v>0</v>
      </c>
    </row>
    <row r="182" customFormat="false" ht="12" hidden="false" customHeight="true" outlineLevel="0" collapsed="false">
      <c r="A182" s="14" t="n">
        <v>171</v>
      </c>
      <c r="B182" s="14"/>
      <c r="C182" s="16"/>
      <c r="D182" s="14"/>
      <c r="E182" s="14"/>
      <c r="F182" s="17"/>
      <c r="G182" s="17"/>
      <c r="H182" s="17"/>
      <c r="I182" s="14"/>
      <c r="J182" s="16" t="n">
        <f aca="false">+C182/$F$9</f>
        <v>0</v>
      </c>
      <c r="K182" s="18" t="e">
        <f aca="false">+$M$1/J182</f>
        <v>#DIV/0!</v>
      </c>
      <c r="L182" s="16" t="n">
        <f aca="false">+C182-$C$12</f>
        <v>-0.0878356481481482</v>
      </c>
      <c r="M182" s="16" t="n">
        <f aca="false">+C182-C181</f>
        <v>0</v>
      </c>
    </row>
    <row r="183" customFormat="false" ht="12" hidden="false" customHeight="true" outlineLevel="0" collapsed="false">
      <c r="A183" s="14" t="n">
        <v>172</v>
      </c>
      <c r="B183" s="14"/>
      <c r="C183" s="16"/>
      <c r="D183" s="14"/>
      <c r="E183" s="14"/>
      <c r="F183" s="17"/>
      <c r="G183" s="17"/>
      <c r="H183" s="17"/>
      <c r="I183" s="14"/>
      <c r="J183" s="16" t="n">
        <f aca="false">+C183/$F$9</f>
        <v>0</v>
      </c>
      <c r="K183" s="18" t="e">
        <f aca="false">+$M$1/J183</f>
        <v>#DIV/0!</v>
      </c>
      <c r="L183" s="16" t="n">
        <f aca="false">+C183-$C$12</f>
        <v>-0.0878356481481482</v>
      </c>
      <c r="M183" s="16" t="n">
        <f aca="false">+C183-C182</f>
        <v>0</v>
      </c>
    </row>
    <row r="184" customFormat="false" ht="12" hidden="false" customHeight="true" outlineLevel="0" collapsed="false">
      <c r="A184" s="14" t="n">
        <v>173</v>
      </c>
      <c r="B184" s="14"/>
      <c r="C184" s="16"/>
      <c r="D184" s="14"/>
      <c r="E184" s="14"/>
      <c r="F184" s="17"/>
      <c r="G184" s="17"/>
      <c r="H184" s="17"/>
      <c r="I184" s="14"/>
      <c r="J184" s="16" t="n">
        <f aca="false">+C184/$F$9</f>
        <v>0</v>
      </c>
      <c r="K184" s="18" t="e">
        <f aca="false">+$M$1/J184</f>
        <v>#DIV/0!</v>
      </c>
      <c r="L184" s="16" t="n">
        <f aca="false">+C184-$C$12</f>
        <v>-0.0878356481481482</v>
      </c>
      <c r="M184" s="16" t="n">
        <f aca="false">+C184-C183</f>
        <v>0</v>
      </c>
    </row>
    <row r="185" customFormat="false" ht="12" hidden="false" customHeight="true" outlineLevel="0" collapsed="false">
      <c r="A185" s="14" t="n">
        <v>174</v>
      </c>
      <c r="B185" s="14"/>
      <c r="C185" s="16"/>
      <c r="D185" s="14"/>
      <c r="E185" s="14"/>
      <c r="F185" s="17"/>
      <c r="G185" s="17"/>
      <c r="H185" s="17"/>
      <c r="I185" s="14"/>
      <c r="J185" s="16" t="n">
        <f aca="false">+C185/$F$9</f>
        <v>0</v>
      </c>
      <c r="K185" s="18" t="e">
        <f aca="false">+$M$1/J185</f>
        <v>#DIV/0!</v>
      </c>
      <c r="L185" s="16" t="n">
        <f aca="false">+C185-$C$12</f>
        <v>-0.0878356481481482</v>
      </c>
      <c r="M185" s="16" t="n">
        <f aca="false">+C185-C184</f>
        <v>0</v>
      </c>
    </row>
    <row r="186" customFormat="false" ht="12" hidden="false" customHeight="true" outlineLevel="0" collapsed="false">
      <c r="A186" s="14" t="n">
        <v>175</v>
      </c>
      <c r="B186" s="14"/>
      <c r="C186" s="16"/>
      <c r="D186" s="14"/>
      <c r="E186" s="14"/>
      <c r="F186" s="17"/>
      <c r="G186" s="17"/>
      <c r="H186" s="17"/>
      <c r="I186" s="14"/>
      <c r="J186" s="16" t="n">
        <f aca="false">+C186/$F$9</f>
        <v>0</v>
      </c>
      <c r="K186" s="18" t="e">
        <f aca="false">+$M$1/J186</f>
        <v>#DIV/0!</v>
      </c>
      <c r="L186" s="16" t="n">
        <f aca="false">+C186-$C$12</f>
        <v>-0.0878356481481482</v>
      </c>
      <c r="M186" s="16" t="n">
        <f aca="false">+C186-C185</f>
        <v>0</v>
      </c>
    </row>
    <row r="187" customFormat="false" ht="12" hidden="false" customHeight="true" outlineLevel="0" collapsed="false">
      <c r="A187" s="14" t="n">
        <v>176</v>
      </c>
      <c r="B187" s="14"/>
      <c r="C187" s="16"/>
      <c r="D187" s="14"/>
      <c r="E187" s="14"/>
      <c r="F187" s="17"/>
      <c r="G187" s="17"/>
      <c r="H187" s="17"/>
      <c r="I187" s="14"/>
      <c r="J187" s="16" t="n">
        <f aca="false">+C187/$F$9</f>
        <v>0</v>
      </c>
      <c r="K187" s="18" t="e">
        <f aca="false">+$M$1/J187</f>
        <v>#DIV/0!</v>
      </c>
      <c r="L187" s="16" t="n">
        <f aca="false">+C187-$C$12</f>
        <v>-0.0878356481481482</v>
      </c>
      <c r="M187" s="16" t="n">
        <f aca="false">+C187-C186</f>
        <v>0</v>
      </c>
    </row>
    <row r="188" customFormat="false" ht="12" hidden="false" customHeight="true" outlineLevel="0" collapsed="false">
      <c r="A188" s="14" t="n">
        <v>177</v>
      </c>
      <c r="B188" s="14"/>
      <c r="C188" s="16"/>
      <c r="D188" s="14"/>
      <c r="E188" s="14"/>
      <c r="F188" s="17"/>
      <c r="G188" s="17"/>
      <c r="H188" s="17"/>
      <c r="I188" s="14"/>
      <c r="J188" s="16" t="n">
        <f aca="false">+C188/$F$9</f>
        <v>0</v>
      </c>
      <c r="K188" s="18" t="e">
        <f aca="false">+$M$1/J188</f>
        <v>#DIV/0!</v>
      </c>
      <c r="L188" s="16" t="n">
        <f aca="false">+C188-$C$12</f>
        <v>-0.0878356481481482</v>
      </c>
      <c r="M188" s="16" t="n">
        <f aca="false">+C188-C187</f>
        <v>0</v>
      </c>
    </row>
    <row r="189" customFormat="false" ht="12" hidden="false" customHeight="true" outlineLevel="0" collapsed="false">
      <c r="A189" s="14" t="n">
        <v>178</v>
      </c>
      <c r="B189" s="14"/>
      <c r="C189" s="16"/>
      <c r="D189" s="14"/>
      <c r="E189" s="14"/>
      <c r="F189" s="17"/>
      <c r="G189" s="17"/>
      <c r="H189" s="17"/>
      <c r="I189" s="14"/>
      <c r="J189" s="16" t="n">
        <f aca="false">+C189/$F$9</f>
        <v>0</v>
      </c>
      <c r="K189" s="18" t="e">
        <f aca="false">+$M$1/J189</f>
        <v>#DIV/0!</v>
      </c>
      <c r="L189" s="16" t="n">
        <f aca="false">+C189-$C$12</f>
        <v>-0.0878356481481482</v>
      </c>
      <c r="M189" s="16" t="n">
        <f aca="false">+C189-C188</f>
        <v>0</v>
      </c>
    </row>
    <row r="190" customFormat="false" ht="12" hidden="false" customHeight="true" outlineLevel="0" collapsed="false">
      <c r="A190" s="14" t="n">
        <v>179</v>
      </c>
      <c r="B190" s="14"/>
      <c r="C190" s="16"/>
      <c r="D190" s="14"/>
      <c r="E190" s="14"/>
      <c r="F190" s="17"/>
      <c r="G190" s="17"/>
      <c r="H190" s="17"/>
      <c r="I190" s="14"/>
      <c r="J190" s="16" t="n">
        <f aca="false">+C190/$F$9</f>
        <v>0</v>
      </c>
      <c r="K190" s="18" t="e">
        <f aca="false">+$M$1/J190</f>
        <v>#DIV/0!</v>
      </c>
      <c r="L190" s="16" t="n">
        <f aca="false">+C190-$C$12</f>
        <v>-0.0878356481481482</v>
      </c>
      <c r="M190" s="16" t="n">
        <f aca="false">+C190-C189</f>
        <v>0</v>
      </c>
    </row>
    <row r="191" customFormat="false" ht="12" hidden="false" customHeight="true" outlineLevel="0" collapsed="false">
      <c r="A191" s="14" t="n">
        <v>180</v>
      </c>
      <c r="B191" s="14"/>
      <c r="C191" s="16"/>
      <c r="D191" s="14"/>
      <c r="E191" s="14"/>
      <c r="F191" s="17"/>
      <c r="G191" s="17"/>
      <c r="H191" s="17"/>
      <c r="I191" s="14"/>
      <c r="J191" s="16" t="n">
        <f aca="false">+C191/$F$9</f>
        <v>0</v>
      </c>
      <c r="K191" s="18" t="e">
        <f aca="false">+$M$1/J191</f>
        <v>#DIV/0!</v>
      </c>
      <c r="L191" s="16" t="n">
        <f aca="false">+C191-$C$12</f>
        <v>-0.0878356481481482</v>
      </c>
      <c r="M191" s="16" t="n">
        <f aca="false">+C191-C190</f>
        <v>0</v>
      </c>
    </row>
    <row r="192" customFormat="false" ht="12" hidden="false" customHeight="true" outlineLevel="0" collapsed="false">
      <c r="A192" s="14" t="n">
        <v>181</v>
      </c>
      <c r="B192" s="14"/>
      <c r="C192" s="16"/>
      <c r="D192" s="14"/>
      <c r="E192" s="14"/>
      <c r="F192" s="17"/>
      <c r="G192" s="17"/>
      <c r="H192" s="17"/>
      <c r="I192" s="14"/>
      <c r="J192" s="16" t="n">
        <f aca="false">+C192/$F$9</f>
        <v>0</v>
      </c>
      <c r="K192" s="18" t="e">
        <f aca="false">+$M$1/J192</f>
        <v>#DIV/0!</v>
      </c>
      <c r="L192" s="16" t="n">
        <f aca="false">+C192-$C$12</f>
        <v>-0.0878356481481482</v>
      </c>
      <c r="M192" s="16" t="n">
        <f aca="false">+C192-C191</f>
        <v>0</v>
      </c>
    </row>
    <row r="193" customFormat="false" ht="12" hidden="false" customHeight="true" outlineLevel="0" collapsed="false">
      <c r="A193" s="14" t="n">
        <v>182</v>
      </c>
      <c r="B193" s="14"/>
      <c r="C193" s="16"/>
      <c r="D193" s="14"/>
      <c r="E193" s="14"/>
      <c r="F193" s="17"/>
      <c r="G193" s="17"/>
      <c r="H193" s="17"/>
      <c r="I193" s="14"/>
      <c r="J193" s="16" t="n">
        <f aca="false">+C193/$F$9</f>
        <v>0</v>
      </c>
      <c r="K193" s="18" t="e">
        <f aca="false">+$M$1/J193</f>
        <v>#DIV/0!</v>
      </c>
      <c r="L193" s="16" t="n">
        <f aca="false">+C193-$C$12</f>
        <v>-0.0878356481481482</v>
      </c>
      <c r="M193" s="16" t="n">
        <f aca="false">+C193-C192</f>
        <v>0</v>
      </c>
    </row>
    <row r="194" customFormat="false" ht="12" hidden="false" customHeight="true" outlineLevel="0" collapsed="false">
      <c r="A194" s="14" t="n">
        <v>183</v>
      </c>
      <c r="B194" s="14"/>
      <c r="C194" s="16"/>
      <c r="D194" s="14"/>
      <c r="E194" s="14"/>
      <c r="F194" s="17"/>
      <c r="G194" s="17"/>
      <c r="H194" s="17"/>
      <c r="I194" s="14"/>
      <c r="J194" s="16" t="n">
        <f aca="false">+C194/$F$9</f>
        <v>0</v>
      </c>
      <c r="K194" s="18" t="e">
        <f aca="false">+$M$1/J194</f>
        <v>#DIV/0!</v>
      </c>
      <c r="L194" s="16" t="n">
        <f aca="false">+C194-$C$12</f>
        <v>-0.0878356481481482</v>
      </c>
      <c r="M194" s="16" t="n">
        <f aca="false">+C194-C193</f>
        <v>0</v>
      </c>
    </row>
    <row r="195" customFormat="false" ht="12" hidden="false" customHeight="true" outlineLevel="0" collapsed="false">
      <c r="A195" s="14" t="n">
        <v>184</v>
      </c>
      <c r="B195" s="14"/>
      <c r="C195" s="16"/>
      <c r="D195" s="14"/>
      <c r="E195" s="14"/>
      <c r="F195" s="17"/>
      <c r="G195" s="17"/>
      <c r="H195" s="17"/>
      <c r="I195" s="14"/>
      <c r="J195" s="16" t="n">
        <f aca="false">+C195/$F$9</f>
        <v>0</v>
      </c>
      <c r="K195" s="18" t="e">
        <f aca="false">+$M$1/J195</f>
        <v>#DIV/0!</v>
      </c>
      <c r="L195" s="16" t="n">
        <f aca="false">+C195-$C$12</f>
        <v>-0.0878356481481482</v>
      </c>
      <c r="M195" s="16" t="n">
        <f aca="false">+C195-C194</f>
        <v>0</v>
      </c>
    </row>
    <row r="196" customFormat="false" ht="12" hidden="false" customHeight="true" outlineLevel="0" collapsed="false">
      <c r="A196" s="14" t="n">
        <v>185</v>
      </c>
      <c r="B196" s="14"/>
      <c r="C196" s="16"/>
      <c r="D196" s="14"/>
      <c r="E196" s="14"/>
      <c r="F196" s="17"/>
      <c r="G196" s="17"/>
      <c r="H196" s="17"/>
      <c r="I196" s="14"/>
      <c r="J196" s="16" t="n">
        <f aca="false">+C196/$F$9</f>
        <v>0</v>
      </c>
      <c r="K196" s="18" t="e">
        <f aca="false">+$M$1/J196</f>
        <v>#DIV/0!</v>
      </c>
      <c r="L196" s="16" t="n">
        <f aca="false">+C196-$C$12</f>
        <v>-0.0878356481481482</v>
      </c>
      <c r="M196" s="16" t="n">
        <f aca="false">+C196-C195</f>
        <v>0</v>
      </c>
    </row>
    <row r="197" customFormat="false" ht="12" hidden="false" customHeight="true" outlineLevel="0" collapsed="false">
      <c r="A197" s="14" t="n">
        <v>186</v>
      </c>
      <c r="B197" s="14"/>
      <c r="C197" s="16"/>
      <c r="D197" s="14"/>
      <c r="E197" s="14"/>
      <c r="F197" s="17"/>
      <c r="G197" s="17"/>
      <c r="H197" s="17"/>
      <c r="I197" s="14"/>
      <c r="J197" s="16" t="n">
        <f aca="false">+C197/$F$9</f>
        <v>0</v>
      </c>
      <c r="K197" s="18" t="e">
        <f aca="false">+$M$1/J197</f>
        <v>#DIV/0!</v>
      </c>
      <c r="L197" s="16" t="n">
        <f aca="false">+C197-$C$12</f>
        <v>-0.0878356481481482</v>
      </c>
      <c r="M197" s="16" t="n">
        <f aca="false">+C197-C196</f>
        <v>0</v>
      </c>
    </row>
    <row r="198" customFormat="false" ht="12" hidden="false" customHeight="true" outlineLevel="0" collapsed="false">
      <c r="A198" s="14" t="n">
        <v>187</v>
      </c>
      <c r="B198" s="14"/>
      <c r="C198" s="16"/>
      <c r="D198" s="14"/>
      <c r="E198" s="14"/>
      <c r="F198" s="17"/>
      <c r="G198" s="17"/>
      <c r="H198" s="17"/>
      <c r="I198" s="14"/>
      <c r="J198" s="16" t="n">
        <f aca="false">+C198/$F$9</f>
        <v>0</v>
      </c>
      <c r="K198" s="18" t="e">
        <f aca="false">+$M$1/J198</f>
        <v>#DIV/0!</v>
      </c>
      <c r="L198" s="16" t="n">
        <f aca="false">+C198-$C$12</f>
        <v>-0.0878356481481482</v>
      </c>
      <c r="M198" s="16" t="n">
        <f aca="false">+C198-C197</f>
        <v>0</v>
      </c>
    </row>
    <row r="199" customFormat="false" ht="12" hidden="false" customHeight="true" outlineLevel="0" collapsed="false">
      <c r="A199" s="14" t="n">
        <v>188</v>
      </c>
      <c r="B199" s="14"/>
      <c r="C199" s="16"/>
      <c r="D199" s="14"/>
      <c r="E199" s="14"/>
      <c r="F199" s="17"/>
      <c r="G199" s="17"/>
      <c r="H199" s="17"/>
      <c r="I199" s="14"/>
      <c r="J199" s="16" t="n">
        <f aca="false">+C199/$F$9</f>
        <v>0</v>
      </c>
      <c r="K199" s="18" t="e">
        <f aca="false">+$M$1/J199</f>
        <v>#DIV/0!</v>
      </c>
      <c r="L199" s="16" t="n">
        <f aca="false">+C199-$C$12</f>
        <v>-0.0878356481481482</v>
      </c>
      <c r="M199" s="16" t="n">
        <f aca="false">+C199-C198</f>
        <v>0</v>
      </c>
    </row>
    <row r="200" customFormat="false" ht="12" hidden="false" customHeight="true" outlineLevel="0" collapsed="false">
      <c r="A200" s="14" t="n">
        <v>189</v>
      </c>
      <c r="B200" s="14"/>
      <c r="C200" s="16"/>
      <c r="D200" s="14"/>
      <c r="E200" s="14"/>
      <c r="F200" s="17"/>
      <c r="G200" s="17"/>
      <c r="H200" s="17"/>
      <c r="I200" s="14"/>
      <c r="J200" s="16" t="n">
        <f aca="false">+C200/$F$9</f>
        <v>0</v>
      </c>
      <c r="K200" s="18" t="e">
        <f aca="false">+$M$1/J200</f>
        <v>#DIV/0!</v>
      </c>
      <c r="L200" s="16" t="n">
        <f aca="false">+C200-$C$12</f>
        <v>-0.0878356481481482</v>
      </c>
      <c r="M200" s="16" t="n">
        <f aca="false">+C200-C199</f>
        <v>0</v>
      </c>
    </row>
    <row r="201" customFormat="false" ht="12" hidden="false" customHeight="true" outlineLevel="0" collapsed="false">
      <c r="A201" s="14" t="n">
        <v>190</v>
      </c>
      <c r="B201" s="14"/>
      <c r="C201" s="16"/>
      <c r="D201" s="14"/>
      <c r="E201" s="14"/>
      <c r="F201" s="17"/>
      <c r="G201" s="17"/>
      <c r="H201" s="17"/>
      <c r="I201" s="14"/>
      <c r="J201" s="16" t="n">
        <f aca="false">+C201/$F$9</f>
        <v>0</v>
      </c>
      <c r="K201" s="18" t="e">
        <f aca="false">+$M$1/J201</f>
        <v>#DIV/0!</v>
      </c>
      <c r="L201" s="16" t="n">
        <f aca="false">+C201-$C$12</f>
        <v>-0.0878356481481482</v>
      </c>
      <c r="M201" s="16" t="n">
        <f aca="false">+C201-C200</f>
        <v>0</v>
      </c>
    </row>
    <row r="202" customFormat="false" ht="12" hidden="false" customHeight="true" outlineLevel="0" collapsed="false">
      <c r="A202" s="14" t="n">
        <v>191</v>
      </c>
      <c r="B202" s="14"/>
      <c r="C202" s="16"/>
      <c r="D202" s="14"/>
      <c r="E202" s="14"/>
      <c r="F202" s="17"/>
      <c r="G202" s="17"/>
      <c r="H202" s="17"/>
      <c r="I202" s="14"/>
      <c r="J202" s="16" t="n">
        <f aca="false">+C202/$F$9</f>
        <v>0</v>
      </c>
      <c r="K202" s="18" t="e">
        <f aca="false">+$M$1/J202</f>
        <v>#DIV/0!</v>
      </c>
      <c r="L202" s="16" t="n">
        <f aca="false">+C202-$C$12</f>
        <v>-0.0878356481481482</v>
      </c>
      <c r="M202" s="16" t="n">
        <f aca="false">+C202-C201</f>
        <v>0</v>
      </c>
    </row>
    <row r="203" customFormat="false" ht="12" hidden="false" customHeight="true" outlineLevel="0" collapsed="false">
      <c r="A203" s="14" t="n">
        <v>192</v>
      </c>
      <c r="B203" s="14"/>
      <c r="C203" s="16"/>
      <c r="D203" s="14"/>
      <c r="E203" s="14"/>
      <c r="F203" s="17"/>
      <c r="G203" s="17"/>
      <c r="H203" s="17"/>
      <c r="I203" s="14"/>
      <c r="J203" s="16" t="n">
        <f aca="false">+C203/$F$9</f>
        <v>0</v>
      </c>
      <c r="K203" s="18" t="e">
        <f aca="false">+$M$1/J203</f>
        <v>#DIV/0!</v>
      </c>
      <c r="L203" s="16" t="n">
        <f aca="false">+C203-$C$12</f>
        <v>-0.0878356481481482</v>
      </c>
      <c r="M203" s="16" t="n">
        <f aca="false">+C203-C202</f>
        <v>0</v>
      </c>
    </row>
    <row r="204" customFormat="false" ht="12" hidden="false" customHeight="true" outlineLevel="0" collapsed="false">
      <c r="A204" s="14" t="n">
        <v>193</v>
      </c>
      <c r="B204" s="14"/>
      <c r="C204" s="16"/>
      <c r="D204" s="14"/>
      <c r="E204" s="14"/>
      <c r="F204" s="17"/>
      <c r="G204" s="17"/>
      <c r="H204" s="17"/>
      <c r="I204" s="14"/>
      <c r="J204" s="16" t="n">
        <f aca="false">+C204/$F$9</f>
        <v>0</v>
      </c>
      <c r="K204" s="18" t="e">
        <f aca="false">+$M$1/J204</f>
        <v>#DIV/0!</v>
      </c>
      <c r="L204" s="16" t="n">
        <f aca="false">+C204-$C$12</f>
        <v>-0.0878356481481482</v>
      </c>
      <c r="M204" s="16" t="n">
        <f aca="false">+C204-C203</f>
        <v>0</v>
      </c>
    </row>
    <row r="205" customFormat="false" ht="12" hidden="false" customHeight="true" outlineLevel="0" collapsed="false">
      <c r="A205" s="14" t="n">
        <v>194</v>
      </c>
      <c r="B205" s="14"/>
      <c r="C205" s="16"/>
      <c r="D205" s="14"/>
      <c r="E205" s="14"/>
      <c r="F205" s="17"/>
      <c r="G205" s="17"/>
      <c r="H205" s="17"/>
      <c r="I205" s="14"/>
      <c r="J205" s="16" t="n">
        <f aca="false">+C205/$F$9</f>
        <v>0</v>
      </c>
      <c r="K205" s="18" t="e">
        <f aca="false">+$M$1/J205</f>
        <v>#DIV/0!</v>
      </c>
      <c r="L205" s="16" t="n">
        <f aca="false">+C205-$C$12</f>
        <v>-0.0878356481481482</v>
      </c>
      <c r="M205" s="16" t="n">
        <f aca="false">+C205-C204</f>
        <v>0</v>
      </c>
    </row>
    <row r="206" customFormat="false" ht="12" hidden="false" customHeight="true" outlineLevel="0" collapsed="false">
      <c r="A206" s="14" t="n">
        <v>195</v>
      </c>
      <c r="B206" s="14"/>
      <c r="C206" s="16"/>
      <c r="D206" s="14"/>
      <c r="E206" s="14"/>
      <c r="F206" s="17"/>
      <c r="G206" s="17"/>
      <c r="H206" s="17"/>
      <c r="I206" s="14"/>
      <c r="J206" s="16" t="n">
        <f aca="false">+C206/$F$9</f>
        <v>0</v>
      </c>
      <c r="K206" s="18" t="e">
        <f aca="false">+$M$1/J206</f>
        <v>#DIV/0!</v>
      </c>
      <c r="L206" s="16" t="n">
        <f aca="false">+C206-$C$12</f>
        <v>-0.0878356481481482</v>
      </c>
      <c r="M206" s="16" t="n">
        <f aca="false">+C206-C205</f>
        <v>0</v>
      </c>
    </row>
    <row r="207" customFormat="false" ht="12" hidden="false" customHeight="true" outlineLevel="0" collapsed="false">
      <c r="A207" s="14" t="n">
        <v>196</v>
      </c>
      <c r="B207" s="14"/>
      <c r="C207" s="16"/>
      <c r="D207" s="14"/>
      <c r="E207" s="14"/>
      <c r="F207" s="17"/>
      <c r="G207" s="17"/>
      <c r="H207" s="17"/>
      <c r="I207" s="14"/>
      <c r="J207" s="16" t="n">
        <f aca="false">+C207/$F$9</f>
        <v>0</v>
      </c>
      <c r="K207" s="18" t="e">
        <f aca="false">+$M$1/J207</f>
        <v>#DIV/0!</v>
      </c>
      <c r="L207" s="16" t="n">
        <f aca="false">+C207-$C$12</f>
        <v>-0.0878356481481482</v>
      </c>
      <c r="M207" s="16" t="n">
        <f aca="false">+C207-C206</f>
        <v>0</v>
      </c>
    </row>
    <row r="208" customFormat="false" ht="12" hidden="false" customHeight="true" outlineLevel="0" collapsed="false">
      <c r="A208" s="14" t="n">
        <v>197</v>
      </c>
      <c r="B208" s="14"/>
      <c r="C208" s="16"/>
      <c r="D208" s="14"/>
      <c r="E208" s="14"/>
      <c r="F208" s="17"/>
      <c r="G208" s="17"/>
      <c r="H208" s="17"/>
      <c r="I208" s="14"/>
      <c r="J208" s="16" t="n">
        <f aca="false">+C208/$F$9</f>
        <v>0</v>
      </c>
      <c r="K208" s="18" t="e">
        <f aca="false">+$M$1/J208</f>
        <v>#DIV/0!</v>
      </c>
      <c r="L208" s="16" t="n">
        <f aca="false">+C208-$C$12</f>
        <v>-0.0878356481481482</v>
      </c>
      <c r="M208" s="16" t="n">
        <f aca="false">+C208-C207</f>
        <v>0</v>
      </c>
    </row>
    <row r="209" customFormat="false" ht="12" hidden="false" customHeight="true" outlineLevel="0" collapsed="false">
      <c r="A209" s="14" t="n">
        <v>198</v>
      </c>
      <c r="B209" s="14"/>
      <c r="C209" s="16"/>
      <c r="D209" s="14"/>
      <c r="E209" s="14"/>
      <c r="F209" s="17"/>
      <c r="G209" s="17"/>
      <c r="H209" s="17"/>
      <c r="I209" s="14"/>
      <c r="J209" s="16" t="n">
        <f aca="false">+C209/$F$9</f>
        <v>0</v>
      </c>
      <c r="K209" s="18" t="e">
        <f aca="false">+$M$1/J209</f>
        <v>#DIV/0!</v>
      </c>
      <c r="L209" s="16" t="n">
        <f aca="false">+C209-$C$12</f>
        <v>-0.0878356481481482</v>
      </c>
      <c r="M209" s="16" t="n">
        <f aca="false">+C209-C208</f>
        <v>0</v>
      </c>
    </row>
    <row r="210" customFormat="false" ht="12" hidden="false" customHeight="true" outlineLevel="0" collapsed="false">
      <c r="A210" s="14" t="n">
        <v>199</v>
      </c>
      <c r="B210" s="14"/>
      <c r="C210" s="16"/>
      <c r="D210" s="14"/>
      <c r="E210" s="14"/>
      <c r="F210" s="17"/>
      <c r="G210" s="17"/>
      <c r="H210" s="17"/>
      <c r="I210" s="14"/>
      <c r="J210" s="16" t="n">
        <f aca="false">+C210/$F$9</f>
        <v>0</v>
      </c>
      <c r="K210" s="18" t="e">
        <f aca="false">+$M$1/J210</f>
        <v>#DIV/0!</v>
      </c>
      <c r="L210" s="16" t="n">
        <f aca="false">+C210-$C$12</f>
        <v>-0.0878356481481482</v>
      </c>
      <c r="M210" s="16" t="n">
        <f aca="false">+C210-C209</f>
        <v>0</v>
      </c>
    </row>
    <row r="211" customFormat="false" ht="12" hidden="false" customHeight="true" outlineLevel="0" collapsed="false">
      <c r="A211" s="14" t="n">
        <v>200</v>
      </c>
      <c r="B211" s="14"/>
      <c r="C211" s="16"/>
      <c r="D211" s="14"/>
      <c r="E211" s="14"/>
      <c r="F211" s="17"/>
      <c r="G211" s="17"/>
      <c r="H211" s="17"/>
      <c r="I211" s="14"/>
      <c r="J211" s="16" t="n">
        <f aca="false">+C211/$F$9</f>
        <v>0</v>
      </c>
      <c r="K211" s="18" t="e">
        <f aca="false">+$M$1/J211</f>
        <v>#DIV/0!</v>
      </c>
      <c r="L211" s="16" t="n">
        <f aca="false">+C211-$C$12</f>
        <v>-0.0878356481481482</v>
      </c>
      <c r="M211" s="16" t="n">
        <f aca="false">+C211-C210</f>
        <v>0</v>
      </c>
    </row>
    <row r="212" customFormat="false" ht="12" hidden="false" customHeight="true" outlineLevel="0" collapsed="false">
      <c r="A212" s="14" t="n">
        <v>201</v>
      </c>
      <c r="B212" s="14"/>
      <c r="C212" s="16"/>
      <c r="D212" s="14"/>
      <c r="E212" s="14"/>
      <c r="F212" s="17"/>
      <c r="G212" s="17"/>
      <c r="H212" s="17"/>
      <c r="I212" s="14"/>
      <c r="J212" s="16" t="n">
        <f aca="false">+C212/$F$9</f>
        <v>0</v>
      </c>
      <c r="K212" s="18" t="e">
        <f aca="false">+$M$1/J212</f>
        <v>#DIV/0!</v>
      </c>
      <c r="L212" s="16" t="n">
        <f aca="false">+C212-$C$12</f>
        <v>-0.0878356481481482</v>
      </c>
      <c r="M212" s="16" t="n">
        <f aca="false">+C212-C211</f>
        <v>0</v>
      </c>
    </row>
    <row r="213" customFormat="false" ht="12" hidden="false" customHeight="true" outlineLevel="0" collapsed="false">
      <c r="A213" s="14" t="n">
        <v>202</v>
      </c>
      <c r="B213" s="14"/>
      <c r="C213" s="16"/>
      <c r="D213" s="14"/>
      <c r="E213" s="14"/>
      <c r="F213" s="17"/>
      <c r="G213" s="17"/>
      <c r="H213" s="17"/>
      <c r="I213" s="14"/>
      <c r="J213" s="16" t="n">
        <f aca="false">+C213/$F$9</f>
        <v>0</v>
      </c>
      <c r="K213" s="18" t="e">
        <f aca="false">+$M$1/J213</f>
        <v>#DIV/0!</v>
      </c>
      <c r="L213" s="16" t="n">
        <f aca="false">+C213-$C$12</f>
        <v>-0.0878356481481482</v>
      </c>
      <c r="M213" s="16" t="n">
        <f aca="false">+C213-C212</f>
        <v>0</v>
      </c>
    </row>
    <row r="214" customFormat="false" ht="12" hidden="false" customHeight="true" outlineLevel="0" collapsed="false">
      <c r="A214" s="14" t="n">
        <v>203</v>
      </c>
      <c r="B214" s="14"/>
      <c r="C214" s="16"/>
      <c r="D214" s="14"/>
      <c r="E214" s="14"/>
      <c r="F214" s="17"/>
      <c r="G214" s="17"/>
      <c r="H214" s="17"/>
      <c r="I214" s="14"/>
      <c r="J214" s="16" t="n">
        <f aca="false">+C214/$F$9</f>
        <v>0</v>
      </c>
      <c r="K214" s="18" t="e">
        <f aca="false">+$M$1/J214</f>
        <v>#DIV/0!</v>
      </c>
      <c r="L214" s="16" t="n">
        <f aca="false">+C214-$C$12</f>
        <v>-0.0878356481481482</v>
      </c>
      <c r="M214" s="16" t="n">
        <f aca="false">+C214-C213</f>
        <v>0</v>
      </c>
    </row>
    <row r="215" customFormat="false" ht="12" hidden="false" customHeight="true" outlineLevel="0" collapsed="false">
      <c r="A215" s="14" t="n">
        <v>204</v>
      </c>
      <c r="B215" s="14"/>
      <c r="C215" s="16"/>
      <c r="D215" s="14"/>
      <c r="E215" s="14"/>
      <c r="F215" s="17"/>
      <c r="G215" s="17"/>
      <c r="H215" s="17"/>
      <c r="I215" s="14"/>
      <c r="J215" s="16" t="n">
        <f aca="false">+C215/$F$9</f>
        <v>0</v>
      </c>
      <c r="K215" s="18" t="e">
        <f aca="false">+$M$1/J215</f>
        <v>#DIV/0!</v>
      </c>
      <c r="L215" s="16" t="n">
        <f aca="false">+C215-$C$12</f>
        <v>-0.0878356481481482</v>
      </c>
      <c r="M215" s="16" t="n">
        <f aca="false">+C215-C214</f>
        <v>0</v>
      </c>
    </row>
    <row r="216" customFormat="false" ht="12" hidden="false" customHeight="true" outlineLevel="0" collapsed="false">
      <c r="A216" s="14" t="n">
        <v>205</v>
      </c>
      <c r="B216" s="14"/>
      <c r="C216" s="16"/>
      <c r="D216" s="14"/>
      <c r="E216" s="14"/>
      <c r="F216" s="17"/>
      <c r="G216" s="17"/>
      <c r="H216" s="17"/>
      <c r="I216" s="14"/>
      <c r="J216" s="16" t="n">
        <f aca="false">+C216/$F$9</f>
        <v>0</v>
      </c>
      <c r="K216" s="18" t="e">
        <f aca="false">+$M$1/J216</f>
        <v>#DIV/0!</v>
      </c>
      <c r="L216" s="16" t="n">
        <f aca="false">+C216-$C$12</f>
        <v>-0.0878356481481482</v>
      </c>
      <c r="M216" s="16" t="n">
        <f aca="false">+C216-C215</f>
        <v>0</v>
      </c>
    </row>
    <row r="217" customFormat="false" ht="12" hidden="false" customHeight="true" outlineLevel="0" collapsed="false">
      <c r="A217" s="14" t="n">
        <v>206</v>
      </c>
      <c r="B217" s="14"/>
      <c r="C217" s="16"/>
      <c r="D217" s="14"/>
      <c r="E217" s="14"/>
      <c r="F217" s="17"/>
      <c r="G217" s="17"/>
      <c r="H217" s="17"/>
      <c r="I217" s="14"/>
      <c r="J217" s="16" t="n">
        <f aca="false">+C217/$F$9</f>
        <v>0</v>
      </c>
      <c r="K217" s="18" t="e">
        <f aca="false">+$M$1/J217</f>
        <v>#DIV/0!</v>
      </c>
      <c r="L217" s="16" t="n">
        <f aca="false">+C217-$C$12</f>
        <v>-0.0878356481481482</v>
      </c>
      <c r="M217" s="16" t="n">
        <f aca="false">+C217-C216</f>
        <v>0</v>
      </c>
    </row>
    <row r="218" customFormat="false" ht="12" hidden="false" customHeight="true" outlineLevel="0" collapsed="false">
      <c r="A218" s="14" t="n">
        <v>207</v>
      </c>
      <c r="B218" s="14"/>
      <c r="C218" s="16"/>
      <c r="D218" s="14"/>
      <c r="E218" s="14"/>
      <c r="F218" s="17"/>
      <c r="G218" s="17"/>
      <c r="H218" s="17"/>
      <c r="I218" s="14"/>
      <c r="J218" s="16" t="n">
        <f aca="false">+C218/$F$9</f>
        <v>0</v>
      </c>
      <c r="K218" s="18" t="e">
        <f aca="false">+$M$1/J218</f>
        <v>#DIV/0!</v>
      </c>
      <c r="L218" s="16" t="n">
        <f aca="false">+C218-$C$12</f>
        <v>-0.0878356481481482</v>
      </c>
      <c r="M218" s="16" t="n">
        <f aca="false">+C218-C217</f>
        <v>0</v>
      </c>
    </row>
    <row r="219" customFormat="false" ht="12" hidden="false" customHeight="true" outlineLevel="0" collapsed="false">
      <c r="A219" s="14" t="n">
        <v>208</v>
      </c>
      <c r="B219" s="14"/>
      <c r="C219" s="16"/>
      <c r="D219" s="14"/>
      <c r="E219" s="14"/>
      <c r="F219" s="17"/>
      <c r="G219" s="17"/>
      <c r="H219" s="17"/>
      <c r="I219" s="14"/>
      <c r="J219" s="16" t="n">
        <f aca="false">+C219/$F$9</f>
        <v>0</v>
      </c>
      <c r="K219" s="18" t="e">
        <f aca="false">+$M$1/J219</f>
        <v>#DIV/0!</v>
      </c>
      <c r="L219" s="16" t="n">
        <f aca="false">+C219-$C$12</f>
        <v>-0.0878356481481482</v>
      </c>
      <c r="M219" s="16" t="n">
        <f aca="false">+C219-C218</f>
        <v>0</v>
      </c>
    </row>
    <row r="220" customFormat="false" ht="12" hidden="false" customHeight="true" outlineLevel="0" collapsed="false">
      <c r="A220" s="14" t="n">
        <v>209</v>
      </c>
      <c r="B220" s="14"/>
      <c r="C220" s="16"/>
      <c r="D220" s="14"/>
      <c r="E220" s="14"/>
      <c r="F220" s="17"/>
      <c r="G220" s="17"/>
      <c r="H220" s="17"/>
      <c r="I220" s="14"/>
      <c r="J220" s="16" t="n">
        <f aca="false">+C220/$F$9</f>
        <v>0</v>
      </c>
      <c r="K220" s="18" t="e">
        <f aca="false">+$M$1/J220</f>
        <v>#DIV/0!</v>
      </c>
      <c r="L220" s="16" t="n">
        <f aca="false">+C220-$C$12</f>
        <v>-0.0878356481481482</v>
      </c>
      <c r="M220" s="16" t="n">
        <f aca="false">+C220-C219</f>
        <v>0</v>
      </c>
    </row>
    <row r="221" customFormat="false" ht="12" hidden="false" customHeight="true" outlineLevel="0" collapsed="false">
      <c r="A221" s="14" t="n">
        <v>210</v>
      </c>
      <c r="B221" s="14"/>
      <c r="C221" s="16"/>
      <c r="D221" s="14"/>
      <c r="E221" s="14"/>
      <c r="F221" s="17"/>
      <c r="G221" s="17"/>
      <c r="H221" s="17"/>
      <c r="I221" s="14"/>
      <c r="J221" s="16" t="n">
        <f aca="false">+C221/$F$9</f>
        <v>0</v>
      </c>
      <c r="K221" s="18" t="e">
        <f aca="false">+$M$1/J221</f>
        <v>#DIV/0!</v>
      </c>
      <c r="L221" s="16" t="n">
        <f aca="false">+C221-$C$12</f>
        <v>-0.0878356481481482</v>
      </c>
      <c r="M221" s="16" t="n">
        <f aca="false">+C221-C220</f>
        <v>0</v>
      </c>
    </row>
    <row r="222" customFormat="false" ht="12" hidden="false" customHeight="true" outlineLevel="0" collapsed="false">
      <c r="A222" s="14" t="n">
        <v>211</v>
      </c>
      <c r="B222" s="14"/>
      <c r="C222" s="16"/>
      <c r="D222" s="14"/>
      <c r="E222" s="14"/>
      <c r="F222" s="17"/>
      <c r="G222" s="17"/>
      <c r="H222" s="17"/>
      <c r="I222" s="14"/>
      <c r="J222" s="16" t="n">
        <f aca="false">+C222/$F$9</f>
        <v>0</v>
      </c>
      <c r="K222" s="18" t="e">
        <f aca="false">+$M$1/J222</f>
        <v>#DIV/0!</v>
      </c>
      <c r="L222" s="16" t="n">
        <f aca="false">+C222-$C$12</f>
        <v>-0.0878356481481482</v>
      </c>
      <c r="M222" s="16" t="n">
        <f aca="false">+C222-C221</f>
        <v>0</v>
      </c>
    </row>
    <row r="223" customFormat="false" ht="12" hidden="false" customHeight="true" outlineLevel="0" collapsed="false">
      <c r="A223" s="14" t="n">
        <v>212</v>
      </c>
      <c r="B223" s="14"/>
      <c r="C223" s="16"/>
      <c r="D223" s="14"/>
      <c r="E223" s="14"/>
      <c r="F223" s="17"/>
      <c r="G223" s="17"/>
      <c r="H223" s="17"/>
      <c r="I223" s="14"/>
      <c r="J223" s="16" t="n">
        <f aca="false">+C223/$F$9</f>
        <v>0</v>
      </c>
      <c r="K223" s="18" t="e">
        <f aca="false">+$M$1/J223</f>
        <v>#DIV/0!</v>
      </c>
      <c r="L223" s="16" t="n">
        <f aca="false">+C223-$C$12</f>
        <v>-0.0878356481481482</v>
      </c>
      <c r="M223" s="16" t="n">
        <f aca="false">+C223-C222</f>
        <v>0</v>
      </c>
    </row>
    <row r="224" customFormat="false" ht="12" hidden="false" customHeight="true" outlineLevel="0" collapsed="false">
      <c r="A224" s="14" t="n">
        <v>213</v>
      </c>
      <c r="B224" s="14"/>
      <c r="C224" s="16"/>
      <c r="D224" s="14"/>
      <c r="E224" s="14"/>
      <c r="F224" s="17"/>
      <c r="G224" s="17"/>
      <c r="H224" s="17"/>
      <c r="I224" s="14"/>
      <c r="J224" s="16" t="n">
        <f aca="false">+C224/$F$9</f>
        <v>0</v>
      </c>
      <c r="K224" s="18" t="e">
        <f aca="false">+$M$1/J224</f>
        <v>#DIV/0!</v>
      </c>
      <c r="L224" s="16" t="n">
        <f aca="false">+C224-$C$12</f>
        <v>-0.0878356481481482</v>
      </c>
      <c r="M224" s="16" t="n">
        <f aca="false">+C224-C223</f>
        <v>0</v>
      </c>
    </row>
    <row r="225" customFormat="false" ht="12" hidden="false" customHeight="true" outlineLevel="0" collapsed="false">
      <c r="A225" s="14" t="n">
        <v>214</v>
      </c>
      <c r="B225" s="14"/>
      <c r="C225" s="16"/>
      <c r="D225" s="14"/>
      <c r="E225" s="14"/>
      <c r="F225" s="17"/>
      <c r="G225" s="17"/>
      <c r="H225" s="17"/>
      <c r="I225" s="14"/>
      <c r="J225" s="16" t="n">
        <f aca="false">+C225/$F$9</f>
        <v>0</v>
      </c>
      <c r="K225" s="18" t="e">
        <f aca="false">+$M$1/J225</f>
        <v>#DIV/0!</v>
      </c>
      <c r="L225" s="16" t="n">
        <f aca="false">+C225-$C$12</f>
        <v>-0.0878356481481482</v>
      </c>
      <c r="M225" s="16" t="n">
        <f aca="false">+C225-C224</f>
        <v>0</v>
      </c>
    </row>
    <row r="226" customFormat="false" ht="12" hidden="false" customHeight="true" outlineLevel="0" collapsed="false">
      <c r="A226" s="14" t="n">
        <v>215</v>
      </c>
      <c r="B226" s="14"/>
      <c r="C226" s="16"/>
      <c r="D226" s="14"/>
      <c r="E226" s="14"/>
      <c r="F226" s="17"/>
      <c r="G226" s="17"/>
      <c r="H226" s="17"/>
      <c r="I226" s="14"/>
      <c r="J226" s="16" t="n">
        <f aca="false">+C226/$F$9</f>
        <v>0</v>
      </c>
      <c r="K226" s="18" t="e">
        <f aca="false">+$M$1/J226</f>
        <v>#DIV/0!</v>
      </c>
      <c r="L226" s="16" t="n">
        <f aca="false">+C226-$C$12</f>
        <v>-0.0878356481481482</v>
      </c>
      <c r="M226" s="16" t="n">
        <f aca="false">+C226-C225</f>
        <v>0</v>
      </c>
    </row>
    <row r="227" customFormat="false" ht="12" hidden="false" customHeight="true" outlineLevel="0" collapsed="false">
      <c r="A227" s="14" t="n">
        <v>216</v>
      </c>
      <c r="B227" s="14"/>
      <c r="C227" s="16"/>
      <c r="D227" s="14"/>
      <c r="E227" s="14"/>
      <c r="F227" s="17"/>
      <c r="G227" s="17"/>
      <c r="H227" s="17"/>
      <c r="I227" s="14"/>
      <c r="J227" s="16" t="n">
        <f aca="false">+C227/$F$9</f>
        <v>0</v>
      </c>
      <c r="K227" s="18" t="e">
        <f aca="false">+$M$1/J227</f>
        <v>#DIV/0!</v>
      </c>
      <c r="L227" s="16" t="n">
        <f aca="false">+C227-$C$12</f>
        <v>-0.0878356481481482</v>
      </c>
      <c r="M227" s="16" t="n">
        <f aca="false">+C227-C226</f>
        <v>0</v>
      </c>
    </row>
    <row r="228" customFormat="false" ht="12" hidden="false" customHeight="true" outlineLevel="0" collapsed="false">
      <c r="A228" s="14" t="n">
        <v>217</v>
      </c>
      <c r="B228" s="14"/>
      <c r="C228" s="16"/>
      <c r="D228" s="14"/>
      <c r="E228" s="14"/>
      <c r="F228" s="17"/>
      <c r="G228" s="17"/>
      <c r="H228" s="17"/>
      <c r="I228" s="14"/>
      <c r="J228" s="16" t="n">
        <f aca="false">+C228/$F$9</f>
        <v>0</v>
      </c>
      <c r="K228" s="18" t="e">
        <f aca="false">+$M$1/J228</f>
        <v>#DIV/0!</v>
      </c>
      <c r="L228" s="16" t="n">
        <f aca="false">+C228-$C$12</f>
        <v>-0.0878356481481482</v>
      </c>
      <c r="M228" s="16" t="n">
        <f aca="false">+C228-C227</f>
        <v>0</v>
      </c>
    </row>
    <row r="229" customFormat="false" ht="12" hidden="false" customHeight="true" outlineLevel="0" collapsed="false">
      <c r="A229" s="14" t="n">
        <v>218</v>
      </c>
      <c r="B229" s="14"/>
      <c r="C229" s="16"/>
      <c r="D229" s="14"/>
      <c r="E229" s="14"/>
      <c r="F229" s="17"/>
      <c r="G229" s="17"/>
      <c r="H229" s="17"/>
      <c r="I229" s="14"/>
      <c r="J229" s="16" t="n">
        <f aca="false">+C229/$F$9</f>
        <v>0</v>
      </c>
      <c r="K229" s="18" t="e">
        <f aca="false">+$M$1/J229</f>
        <v>#DIV/0!</v>
      </c>
      <c r="L229" s="16" t="n">
        <f aca="false">+C229-$C$12</f>
        <v>-0.0878356481481482</v>
      </c>
      <c r="M229" s="16" t="n">
        <f aca="false">+C229-C228</f>
        <v>0</v>
      </c>
    </row>
    <row r="230" customFormat="false" ht="12" hidden="false" customHeight="true" outlineLevel="0" collapsed="false">
      <c r="A230" s="14" t="n">
        <v>219</v>
      </c>
      <c r="B230" s="14"/>
      <c r="C230" s="16"/>
      <c r="D230" s="14"/>
      <c r="E230" s="14"/>
      <c r="F230" s="17"/>
      <c r="G230" s="17"/>
      <c r="H230" s="17"/>
      <c r="I230" s="14"/>
      <c r="J230" s="16" t="n">
        <f aca="false">+C230/$F$9</f>
        <v>0</v>
      </c>
      <c r="K230" s="18" t="e">
        <f aca="false">+$M$1/J230</f>
        <v>#DIV/0!</v>
      </c>
      <c r="L230" s="16" t="n">
        <f aca="false">+C230-$C$12</f>
        <v>-0.0878356481481482</v>
      </c>
      <c r="M230" s="16" t="n">
        <f aca="false">+C230-C229</f>
        <v>0</v>
      </c>
    </row>
    <row r="231" customFormat="false" ht="12" hidden="false" customHeight="true" outlineLevel="0" collapsed="false">
      <c r="A231" s="14" t="n">
        <v>220</v>
      </c>
      <c r="B231" s="14"/>
      <c r="C231" s="16"/>
      <c r="D231" s="14"/>
      <c r="E231" s="14"/>
      <c r="F231" s="17"/>
      <c r="G231" s="17"/>
      <c r="H231" s="17"/>
      <c r="I231" s="14"/>
      <c r="J231" s="16" t="n">
        <f aca="false">+C231/$F$9</f>
        <v>0</v>
      </c>
      <c r="K231" s="18" t="e">
        <f aca="false">+$M$1/J231</f>
        <v>#DIV/0!</v>
      </c>
      <c r="L231" s="16" t="n">
        <f aca="false">+C231-$C$12</f>
        <v>-0.0878356481481482</v>
      </c>
      <c r="M231" s="16" t="n">
        <f aca="false">+C231-C230</f>
        <v>0</v>
      </c>
    </row>
    <row r="232" customFormat="false" ht="12" hidden="false" customHeight="true" outlineLevel="0" collapsed="false">
      <c r="A232" s="14" t="n">
        <v>221</v>
      </c>
      <c r="B232" s="14"/>
      <c r="C232" s="16"/>
      <c r="D232" s="14"/>
      <c r="E232" s="14"/>
      <c r="F232" s="17"/>
      <c r="G232" s="17"/>
      <c r="H232" s="17"/>
      <c r="I232" s="14"/>
      <c r="J232" s="16" t="n">
        <f aca="false">+C232/$F$9</f>
        <v>0</v>
      </c>
      <c r="K232" s="18" t="e">
        <f aca="false">+$M$1/J232</f>
        <v>#DIV/0!</v>
      </c>
      <c r="L232" s="16" t="n">
        <f aca="false">+C232-$C$12</f>
        <v>-0.0878356481481482</v>
      </c>
      <c r="M232" s="16" t="n">
        <f aca="false">+C232-C231</f>
        <v>0</v>
      </c>
    </row>
    <row r="233" customFormat="false" ht="12" hidden="false" customHeight="true" outlineLevel="0" collapsed="false">
      <c r="A233" s="14" t="n">
        <v>222</v>
      </c>
      <c r="B233" s="14"/>
      <c r="C233" s="16"/>
      <c r="D233" s="14"/>
      <c r="E233" s="14"/>
      <c r="F233" s="17"/>
      <c r="G233" s="17"/>
      <c r="H233" s="17"/>
      <c r="I233" s="14"/>
      <c r="J233" s="16" t="n">
        <f aca="false">+C233/$F$9</f>
        <v>0</v>
      </c>
      <c r="K233" s="18" t="e">
        <f aca="false">+$M$1/J233</f>
        <v>#DIV/0!</v>
      </c>
      <c r="L233" s="16" t="n">
        <f aca="false">+C233-$C$12</f>
        <v>-0.0878356481481482</v>
      </c>
      <c r="M233" s="16" t="n">
        <f aca="false">+C233-C232</f>
        <v>0</v>
      </c>
    </row>
    <row r="234" customFormat="false" ht="12" hidden="false" customHeight="true" outlineLevel="0" collapsed="false">
      <c r="A234" s="14" t="n">
        <v>223</v>
      </c>
      <c r="B234" s="14"/>
      <c r="C234" s="16"/>
      <c r="D234" s="14"/>
      <c r="E234" s="14"/>
      <c r="F234" s="17"/>
      <c r="G234" s="17"/>
      <c r="H234" s="17"/>
      <c r="I234" s="14"/>
      <c r="J234" s="16" t="n">
        <f aca="false">+C234/$F$9</f>
        <v>0</v>
      </c>
      <c r="K234" s="18" t="e">
        <f aca="false">+$M$1/J234</f>
        <v>#DIV/0!</v>
      </c>
      <c r="L234" s="16" t="n">
        <f aca="false">+C234-$C$12</f>
        <v>-0.0878356481481482</v>
      </c>
      <c r="M234" s="16" t="n">
        <f aca="false">+C234-C233</f>
        <v>0</v>
      </c>
    </row>
    <row r="235" customFormat="false" ht="12" hidden="false" customHeight="true" outlineLevel="0" collapsed="false">
      <c r="A235" s="14" t="n">
        <v>224</v>
      </c>
      <c r="B235" s="14"/>
      <c r="C235" s="16"/>
      <c r="D235" s="14"/>
      <c r="E235" s="14"/>
      <c r="F235" s="17"/>
      <c r="G235" s="17"/>
      <c r="H235" s="17"/>
      <c r="I235" s="14"/>
      <c r="J235" s="16" t="n">
        <f aca="false">+C235/$F$9</f>
        <v>0</v>
      </c>
      <c r="K235" s="18" t="e">
        <f aca="false">+$M$1/J235</f>
        <v>#DIV/0!</v>
      </c>
      <c r="L235" s="16" t="n">
        <f aca="false">+C235-$C$12</f>
        <v>-0.0878356481481482</v>
      </c>
      <c r="M235" s="16" t="n">
        <f aca="false">+C235-C234</f>
        <v>0</v>
      </c>
    </row>
    <row r="236" customFormat="false" ht="12" hidden="false" customHeight="true" outlineLevel="0" collapsed="false">
      <c r="A236" s="14" t="n">
        <v>225</v>
      </c>
      <c r="B236" s="14"/>
      <c r="C236" s="16"/>
      <c r="D236" s="14"/>
      <c r="E236" s="14"/>
      <c r="F236" s="17"/>
      <c r="G236" s="17"/>
      <c r="H236" s="17"/>
      <c r="I236" s="14"/>
      <c r="J236" s="16" t="n">
        <f aca="false">+C236/$F$9</f>
        <v>0</v>
      </c>
      <c r="K236" s="18" t="e">
        <f aca="false">+$M$1/J236</f>
        <v>#DIV/0!</v>
      </c>
      <c r="L236" s="16" t="n">
        <f aca="false">+C236-$C$12</f>
        <v>-0.0878356481481482</v>
      </c>
      <c r="M236" s="16" t="n">
        <f aca="false">+C236-C235</f>
        <v>0</v>
      </c>
    </row>
    <row r="237" customFormat="false" ht="12" hidden="false" customHeight="true" outlineLevel="0" collapsed="false">
      <c r="A237" s="14" t="n">
        <v>226</v>
      </c>
      <c r="B237" s="14"/>
      <c r="C237" s="16"/>
      <c r="D237" s="14"/>
      <c r="E237" s="14"/>
      <c r="F237" s="17"/>
      <c r="G237" s="17"/>
      <c r="H237" s="17"/>
      <c r="I237" s="14"/>
      <c r="J237" s="16" t="n">
        <f aca="false">+C237/$F$9</f>
        <v>0</v>
      </c>
      <c r="K237" s="18" t="e">
        <f aca="false">+$M$1/J237</f>
        <v>#DIV/0!</v>
      </c>
      <c r="L237" s="16" t="n">
        <f aca="false">+C237-$C$12</f>
        <v>-0.0878356481481482</v>
      </c>
      <c r="M237" s="16" t="n">
        <f aca="false">+C237-C236</f>
        <v>0</v>
      </c>
    </row>
    <row r="238" customFormat="false" ht="12" hidden="false" customHeight="true" outlineLevel="0" collapsed="false">
      <c r="A238" s="14" t="n">
        <v>227</v>
      </c>
      <c r="B238" s="14"/>
      <c r="C238" s="16"/>
      <c r="D238" s="14"/>
      <c r="E238" s="14"/>
      <c r="F238" s="17"/>
      <c r="G238" s="17"/>
      <c r="H238" s="17"/>
      <c r="I238" s="14"/>
      <c r="J238" s="16" t="n">
        <f aca="false">+C238/$F$9</f>
        <v>0</v>
      </c>
      <c r="K238" s="18" t="e">
        <f aca="false">+$M$1/J238</f>
        <v>#DIV/0!</v>
      </c>
      <c r="L238" s="16" t="n">
        <f aca="false">+C238-$C$12</f>
        <v>-0.0878356481481482</v>
      </c>
      <c r="M238" s="16" t="n">
        <f aca="false">+C238-C237</f>
        <v>0</v>
      </c>
    </row>
    <row r="239" customFormat="false" ht="12" hidden="false" customHeight="true" outlineLevel="0" collapsed="false">
      <c r="A239" s="14" t="n">
        <v>228</v>
      </c>
      <c r="B239" s="14"/>
      <c r="C239" s="16"/>
      <c r="D239" s="14"/>
      <c r="E239" s="14"/>
      <c r="F239" s="17"/>
      <c r="G239" s="17"/>
      <c r="H239" s="17"/>
      <c r="I239" s="14"/>
      <c r="J239" s="16" t="n">
        <f aca="false">+C239/$F$9</f>
        <v>0</v>
      </c>
      <c r="K239" s="18" t="e">
        <f aca="false">+$M$1/J239</f>
        <v>#DIV/0!</v>
      </c>
      <c r="L239" s="16" t="n">
        <f aca="false">+C239-$C$12</f>
        <v>-0.0878356481481482</v>
      </c>
      <c r="M239" s="16" t="n">
        <f aca="false">+C239-C238</f>
        <v>0</v>
      </c>
    </row>
    <row r="240" customFormat="false" ht="12" hidden="false" customHeight="true" outlineLevel="0" collapsed="false">
      <c r="A240" s="14" t="n">
        <v>229</v>
      </c>
      <c r="B240" s="14"/>
      <c r="C240" s="16"/>
      <c r="D240" s="14"/>
      <c r="E240" s="14"/>
      <c r="F240" s="17"/>
      <c r="G240" s="17"/>
      <c r="H240" s="17"/>
      <c r="I240" s="14"/>
      <c r="J240" s="16" t="n">
        <f aca="false">+C240/$F$9</f>
        <v>0</v>
      </c>
      <c r="K240" s="18" t="e">
        <f aca="false">+$M$1/J240</f>
        <v>#DIV/0!</v>
      </c>
      <c r="L240" s="16" t="n">
        <f aca="false">+C240-$C$12</f>
        <v>-0.0878356481481482</v>
      </c>
      <c r="M240" s="16" t="n">
        <f aca="false">+C240-C239</f>
        <v>0</v>
      </c>
    </row>
    <row r="241" customFormat="false" ht="12" hidden="false" customHeight="true" outlineLevel="0" collapsed="false">
      <c r="A241" s="14" t="n">
        <v>230</v>
      </c>
      <c r="B241" s="14"/>
      <c r="C241" s="16"/>
      <c r="D241" s="14"/>
      <c r="E241" s="14"/>
      <c r="F241" s="17"/>
      <c r="G241" s="17"/>
      <c r="H241" s="17"/>
      <c r="I241" s="14"/>
      <c r="J241" s="16" t="n">
        <f aca="false">+C241/$F$9</f>
        <v>0</v>
      </c>
      <c r="K241" s="18" t="e">
        <f aca="false">+$M$1/J241</f>
        <v>#DIV/0!</v>
      </c>
      <c r="L241" s="16" t="n">
        <f aca="false">+C241-$C$12</f>
        <v>-0.0878356481481482</v>
      </c>
      <c r="M241" s="16" t="n">
        <f aca="false">+C241-C240</f>
        <v>0</v>
      </c>
    </row>
    <row r="242" customFormat="false" ht="12" hidden="false" customHeight="true" outlineLevel="0" collapsed="false">
      <c r="A242" s="14" t="n">
        <v>231</v>
      </c>
      <c r="B242" s="14"/>
      <c r="C242" s="16"/>
      <c r="D242" s="14"/>
      <c r="E242" s="14"/>
      <c r="F242" s="17"/>
      <c r="G242" s="17"/>
      <c r="H242" s="17"/>
      <c r="I242" s="14"/>
      <c r="J242" s="16" t="n">
        <f aca="false">+C242/$F$9</f>
        <v>0</v>
      </c>
      <c r="K242" s="18" t="e">
        <f aca="false">+$M$1/J242</f>
        <v>#DIV/0!</v>
      </c>
      <c r="L242" s="16" t="n">
        <f aca="false">+C242-$C$12</f>
        <v>-0.0878356481481482</v>
      </c>
      <c r="M242" s="16" t="n">
        <f aca="false">+C242-C241</f>
        <v>0</v>
      </c>
    </row>
    <row r="243" customFormat="false" ht="12" hidden="false" customHeight="true" outlineLevel="0" collapsed="false">
      <c r="A243" s="14" t="n">
        <v>232</v>
      </c>
      <c r="B243" s="14"/>
      <c r="C243" s="16"/>
      <c r="D243" s="14"/>
      <c r="E243" s="14"/>
      <c r="F243" s="17"/>
      <c r="G243" s="17"/>
      <c r="H243" s="17"/>
      <c r="I243" s="14"/>
      <c r="J243" s="16" t="n">
        <f aca="false">+C243/$F$9</f>
        <v>0</v>
      </c>
      <c r="K243" s="18" t="e">
        <f aca="false">+$M$1/J243</f>
        <v>#DIV/0!</v>
      </c>
      <c r="L243" s="16" t="n">
        <f aca="false">+C243-$C$12</f>
        <v>-0.0878356481481482</v>
      </c>
      <c r="M243" s="16" t="n">
        <f aca="false">+C243-C242</f>
        <v>0</v>
      </c>
    </row>
    <row r="244" customFormat="false" ht="12" hidden="false" customHeight="true" outlineLevel="0" collapsed="false">
      <c r="A244" s="14" t="n">
        <v>233</v>
      </c>
      <c r="B244" s="14"/>
      <c r="C244" s="16"/>
      <c r="D244" s="14"/>
      <c r="E244" s="14"/>
      <c r="F244" s="17"/>
      <c r="G244" s="17"/>
      <c r="H244" s="17"/>
      <c r="I244" s="14"/>
      <c r="J244" s="16" t="n">
        <f aca="false">+C244/$F$9</f>
        <v>0</v>
      </c>
      <c r="K244" s="18" t="e">
        <f aca="false">+$M$1/J244</f>
        <v>#DIV/0!</v>
      </c>
      <c r="L244" s="16" t="n">
        <f aca="false">+C244-$C$12</f>
        <v>-0.0878356481481482</v>
      </c>
      <c r="M244" s="16" t="n">
        <f aca="false">+C244-C243</f>
        <v>0</v>
      </c>
    </row>
    <row r="245" customFormat="false" ht="12" hidden="false" customHeight="true" outlineLevel="0" collapsed="false">
      <c r="A245" s="14" t="n">
        <v>234</v>
      </c>
      <c r="B245" s="14"/>
      <c r="C245" s="16"/>
      <c r="D245" s="14"/>
      <c r="E245" s="14"/>
      <c r="F245" s="17"/>
      <c r="G245" s="17"/>
      <c r="H245" s="17"/>
      <c r="I245" s="14"/>
      <c r="J245" s="16" t="n">
        <f aca="false">+C245/$F$9</f>
        <v>0</v>
      </c>
      <c r="K245" s="18" t="e">
        <f aca="false">+$M$1/J245</f>
        <v>#DIV/0!</v>
      </c>
      <c r="L245" s="16" t="n">
        <f aca="false">+C245-$C$12</f>
        <v>-0.0878356481481482</v>
      </c>
      <c r="M245" s="16" t="n">
        <f aca="false">+C245-C244</f>
        <v>0</v>
      </c>
    </row>
    <row r="246" customFormat="false" ht="12" hidden="false" customHeight="true" outlineLevel="0" collapsed="false">
      <c r="A246" s="14" t="n">
        <v>235</v>
      </c>
      <c r="B246" s="14"/>
      <c r="C246" s="16"/>
      <c r="D246" s="14"/>
      <c r="E246" s="14"/>
      <c r="F246" s="17"/>
      <c r="G246" s="17"/>
      <c r="H246" s="17"/>
      <c r="I246" s="14"/>
      <c r="J246" s="16" t="n">
        <f aca="false">+C246/$F$9</f>
        <v>0</v>
      </c>
      <c r="K246" s="18" t="e">
        <f aca="false">+$M$1/J246</f>
        <v>#DIV/0!</v>
      </c>
      <c r="L246" s="16" t="n">
        <f aca="false">+C246-$C$12</f>
        <v>-0.0878356481481482</v>
      </c>
      <c r="M246" s="16" t="n">
        <f aca="false">+C246-C245</f>
        <v>0</v>
      </c>
    </row>
    <row r="247" customFormat="false" ht="12" hidden="false" customHeight="true" outlineLevel="0" collapsed="false">
      <c r="A247" s="14" t="n">
        <v>236</v>
      </c>
      <c r="B247" s="14"/>
      <c r="C247" s="16"/>
      <c r="D247" s="14"/>
      <c r="E247" s="14"/>
      <c r="F247" s="17"/>
      <c r="G247" s="17"/>
      <c r="H247" s="17"/>
      <c r="I247" s="14"/>
      <c r="J247" s="16" t="n">
        <f aca="false">+C247/$F$9</f>
        <v>0</v>
      </c>
      <c r="K247" s="18" t="e">
        <f aca="false">+$M$1/J247</f>
        <v>#DIV/0!</v>
      </c>
      <c r="L247" s="16" t="n">
        <f aca="false">+C247-$C$12</f>
        <v>-0.0878356481481482</v>
      </c>
      <c r="M247" s="16" t="n">
        <f aca="false">+C247-C246</f>
        <v>0</v>
      </c>
    </row>
    <row r="248" customFormat="false" ht="12" hidden="false" customHeight="true" outlineLevel="0" collapsed="false">
      <c r="A248" s="14" t="n">
        <v>237</v>
      </c>
      <c r="B248" s="14"/>
      <c r="C248" s="16"/>
      <c r="D248" s="14"/>
      <c r="E248" s="14"/>
      <c r="F248" s="17"/>
      <c r="G248" s="17"/>
      <c r="H248" s="17"/>
      <c r="I248" s="14"/>
      <c r="J248" s="16" t="n">
        <f aca="false">+C248/$F$9</f>
        <v>0</v>
      </c>
      <c r="K248" s="18" t="e">
        <f aca="false">+$M$1/J248</f>
        <v>#DIV/0!</v>
      </c>
      <c r="L248" s="16" t="n">
        <f aca="false">+C248-$C$12</f>
        <v>-0.0878356481481482</v>
      </c>
      <c r="M248" s="16" t="n">
        <f aca="false">+C248-C247</f>
        <v>0</v>
      </c>
    </row>
    <row r="249" customFormat="false" ht="12" hidden="false" customHeight="true" outlineLevel="0" collapsed="false">
      <c r="A249" s="14" t="n">
        <v>238</v>
      </c>
      <c r="B249" s="14"/>
      <c r="C249" s="16"/>
      <c r="D249" s="14"/>
      <c r="E249" s="14"/>
      <c r="F249" s="17"/>
      <c r="G249" s="17"/>
      <c r="H249" s="17"/>
      <c r="I249" s="14"/>
      <c r="J249" s="16" t="n">
        <f aca="false">+C249/$F$9</f>
        <v>0</v>
      </c>
      <c r="K249" s="18" t="e">
        <f aca="false">+$M$1/J249</f>
        <v>#DIV/0!</v>
      </c>
      <c r="L249" s="16" t="n">
        <f aca="false">+C249-$C$12</f>
        <v>-0.0878356481481482</v>
      </c>
      <c r="M249" s="16" t="n">
        <f aca="false">+C249-C248</f>
        <v>0</v>
      </c>
    </row>
    <row r="250" customFormat="false" ht="12" hidden="false" customHeight="true" outlineLevel="0" collapsed="false">
      <c r="A250" s="14" t="n">
        <v>239</v>
      </c>
      <c r="B250" s="14"/>
      <c r="C250" s="16"/>
      <c r="D250" s="14"/>
      <c r="E250" s="14"/>
      <c r="F250" s="17"/>
      <c r="G250" s="17"/>
      <c r="H250" s="17"/>
      <c r="I250" s="14"/>
      <c r="J250" s="16" t="n">
        <f aca="false">+C250/$F$9</f>
        <v>0</v>
      </c>
      <c r="K250" s="18" t="e">
        <f aca="false">+$M$1/J250</f>
        <v>#DIV/0!</v>
      </c>
      <c r="L250" s="16" t="n">
        <f aca="false">+C250-$C$12</f>
        <v>-0.0878356481481482</v>
      </c>
      <c r="M250" s="16" t="n">
        <f aca="false">+C250-C249</f>
        <v>0</v>
      </c>
    </row>
    <row r="251" customFormat="false" ht="12" hidden="false" customHeight="true" outlineLevel="0" collapsed="false">
      <c r="A251" s="14" t="n">
        <v>240</v>
      </c>
      <c r="B251" s="14"/>
      <c r="C251" s="16"/>
      <c r="D251" s="14"/>
      <c r="E251" s="14"/>
      <c r="F251" s="17"/>
      <c r="G251" s="17"/>
      <c r="H251" s="17"/>
      <c r="I251" s="14"/>
      <c r="J251" s="16" t="n">
        <f aca="false">+C251/$F$9</f>
        <v>0</v>
      </c>
      <c r="K251" s="18" t="e">
        <f aca="false">+$M$1/J251</f>
        <v>#DIV/0!</v>
      </c>
      <c r="L251" s="16" t="n">
        <f aca="false">+C251-$C$12</f>
        <v>-0.0878356481481482</v>
      </c>
      <c r="M251" s="16" t="n">
        <f aca="false">+C251-C250</f>
        <v>0</v>
      </c>
    </row>
    <row r="252" customFormat="false" ht="12" hidden="false" customHeight="true" outlineLevel="0" collapsed="false">
      <c r="A252" s="14" t="n">
        <v>241</v>
      </c>
      <c r="B252" s="14"/>
      <c r="C252" s="16"/>
      <c r="D252" s="14"/>
      <c r="E252" s="14"/>
      <c r="F252" s="17"/>
      <c r="G252" s="17"/>
      <c r="H252" s="17"/>
      <c r="I252" s="14"/>
      <c r="J252" s="16" t="n">
        <f aca="false">+C252/$F$9</f>
        <v>0</v>
      </c>
      <c r="K252" s="18" t="e">
        <f aca="false">+$M$1/J252</f>
        <v>#DIV/0!</v>
      </c>
      <c r="L252" s="16" t="n">
        <f aca="false">+C252-$C$12</f>
        <v>-0.0878356481481482</v>
      </c>
      <c r="M252" s="16" t="n">
        <f aca="false">+C252-C251</f>
        <v>0</v>
      </c>
    </row>
    <row r="253" customFormat="false" ht="12" hidden="false" customHeight="true" outlineLevel="0" collapsed="false">
      <c r="A253" s="14" t="n">
        <v>242</v>
      </c>
      <c r="B253" s="14"/>
      <c r="C253" s="16"/>
      <c r="D253" s="14"/>
      <c r="E253" s="14"/>
      <c r="F253" s="17"/>
      <c r="G253" s="17"/>
      <c r="H253" s="17"/>
      <c r="I253" s="14"/>
      <c r="J253" s="16" t="n">
        <f aca="false">+C253/$F$9</f>
        <v>0</v>
      </c>
      <c r="K253" s="18" t="e">
        <f aca="false">+$M$1/J253</f>
        <v>#DIV/0!</v>
      </c>
      <c r="L253" s="16" t="n">
        <f aca="false">+C253-$C$12</f>
        <v>-0.0878356481481482</v>
      </c>
      <c r="M253" s="16" t="n">
        <f aca="false">+C253-C252</f>
        <v>0</v>
      </c>
    </row>
    <row r="254" customFormat="false" ht="12" hidden="false" customHeight="true" outlineLevel="0" collapsed="false">
      <c r="A254" s="14" t="n">
        <v>243</v>
      </c>
      <c r="B254" s="14"/>
      <c r="C254" s="16"/>
      <c r="D254" s="14"/>
      <c r="E254" s="14"/>
      <c r="F254" s="17"/>
      <c r="G254" s="17"/>
      <c r="H254" s="17"/>
      <c r="I254" s="14"/>
      <c r="J254" s="16" t="n">
        <f aca="false">+C254/$F$9</f>
        <v>0</v>
      </c>
      <c r="K254" s="18" t="e">
        <f aca="false">+$M$1/J254</f>
        <v>#DIV/0!</v>
      </c>
      <c r="L254" s="16" t="n">
        <f aca="false">+C254-$C$12</f>
        <v>-0.0878356481481482</v>
      </c>
      <c r="M254" s="16" t="n">
        <f aca="false">+C254-C253</f>
        <v>0</v>
      </c>
    </row>
    <row r="255" customFormat="false" ht="12" hidden="false" customHeight="true" outlineLevel="0" collapsed="false">
      <c r="A255" s="14" t="n">
        <v>244</v>
      </c>
      <c r="B255" s="14"/>
      <c r="C255" s="16"/>
      <c r="D255" s="14"/>
      <c r="E255" s="14"/>
      <c r="F255" s="17"/>
      <c r="G255" s="17"/>
      <c r="H255" s="17"/>
      <c r="I255" s="14"/>
      <c r="J255" s="16" t="n">
        <f aca="false">+C255/$F$9</f>
        <v>0</v>
      </c>
      <c r="K255" s="18" t="e">
        <f aca="false">+$M$1/J255</f>
        <v>#DIV/0!</v>
      </c>
      <c r="L255" s="16" t="n">
        <f aca="false">+C255-$C$12</f>
        <v>-0.0878356481481482</v>
      </c>
      <c r="M255" s="16" t="n">
        <f aca="false">+C255-C254</f>
        <v>0</v>
      </c>
    </row>
    <row r="256" customFormat="false" ht="12" hidden="false" customHeight="true" outlineLevel="0" collapsed="false">
      <c r="A256" s="14" t="n">
        <v>245</v>
      </c>
      <c r="B256" s="14"/>
      <c r="C256" s="16"/>
      <c r="D256" s="14"/>
      <c r="E256" s="14"/>
      <c r="F256" s="17"/>
      <c r="G256" s="17"/>
      <c r="H256" s="17"/>
      <c r="I256" s="14"/>
      <c r="J256" s="16" t="n">
        <f aca="false">+C256/$F$9</f>
        <v>0</v>
      </c>
      <c r="K256" s="18" t="e">
        <f aca="false">+$M$1/J256</f>
        <v>#DIV/0!</v>
      </c>
      <c r="L256" s="16" t="n">
        <f aca="false">+C256-$C$12</f>
        <v>-0.0878356481481482</v>
      </c>
      <c r="M256" s="16" t="n">
        <f aca="false">+C256-C255</f>
        <v>0</v>
      </c>
    </row>
    <row r="257" customFormat="false" ht="12" hidden="false" customHeight="true" outlineLevel="0" collapsed="false">
      <c r="A257" s="14" t="n">
        <v>246</v>
      </c>
      <c r="B257" s="14"/>
      <c r="C257" s="16"/>
      <c r="D257" s="14"/>
      <c r="E257" s="14"/>
      <c r="F257" s="17"/>
      <c r="G257" s="17"/>
      <c r="H257" s="17"/>
      <c r="I257" s="14"/>
      <c r="J257" s="16" t="n">
        <f aca="false">+C257/$F$9</f>
        <v>0</v>
      </c>
      <c r="K257" s="18" t="e">
        <f aca="false">+$M$1/J257</f>
        <v>#DIV/0!</v>
      </c>
      <c r="L257" s="16" t="n">
        <f aca="false">+C257-$C$12</f>
        <v>-0.0878356481481482</v>
      </c>
      <c r="M257" s="16" t="n">
        <f aca="false">+C257-C256</f>
        <v>0</v>
      </c>
    </row>
    <row r="258" customFormat="false" ht="12" hidden="false" customHeight="true" outlineLevel="0" collapsed="false">
      <c r="A258" s="14" t="n">
        <v>247</v>
      </c>
      <c r="B258" s="14"/>
      <c r="C258" s="16"/>
      <c r="D258" s="14"/>
      <c r="E258" s="14"/>
      <c r="F258" s="17"/>
      <c r="G258" s="17"/>
      <c r="H258" s="17"/>
      <c r="I258" s="14"/>
      <c r="J258" s="16" t="n">
        <f aca="false">+C258/$F$9</f>
        <v>0</v>
      </c>
      <c r="K258" s="18" t="e">
        <f aca="false">+$M$1/J258</f>
        <v>#DIV/0!</v>
      </c>
      <c r="L258" s="16" t="n">
        <f aca="false">+C258-$C$12</f>
        <v>-0.0878356481481482</v>
      </c>
      <c r="M258" s="16" t="n">
        <f aca="false">+C258-C257</f>
        <v>0</v>
      </c>
    </row>
    <row r="259" customFormat="false" ht="12" hidden="false" customHeight="true" outlineLevel="0" collapsed="false">
      <c r="A259" s="14" t="n">
        <v>248</v>
      </c>
      <c r="B259" s="14"/>
      <c r="C259" s="16"/>
      <c r="D259" s="14"/>
      <c r="E259" s="14"/>
      <c r="F259" s="17"/>
      <c r="G259" s="17"/>
      <c r="H259" s="17"/>
      <c r="I259" s="14"/>
      <c r="J259" s="16" t="n">
        <f aca="false">+C259/$F$9</f>
        <v>0</v>
      </c>
      <c r="K259" s="18" t="e">
        <f aca="false">+$M$1/J259</f>
        <v>#DIV/0!</v>
      </c>
      <c r="L259" s="16" t="n">
        <f aca="false">+C259-$C$12</f>
        <v>-0.0878356481481482</v>
      </c>
      <c r="M259" s="16" t="n">
        <f aca="false">+C259-C258</f>
        <v>0</v>
      </c>
    </row>
    <row r="260" customFormat="false" ht="12" hidden="false" customHeight="true" outlineLevel="0" collapsed="false">
      <c r="A260" s="14" t="n">
        <v>249</v>
      </c>
      <c r="B260" s="14"/>
      <c r="C260" s="16"/>
      <c r="D260" s="14"/>
      <c r="E260" s="14"/>
      <c r="F260" s="17"/>
      <c r="G260" s="17"/>
      <c r="H260" s="17"/>
      <c r="I260" s="14"/>
      <c r="J260" s="16" t="n">
        <f aca="false">+C260/$F$9</f>
        <v>0</v>
      </c>
      <c r="K260" s="18" t="e">
        <f aca="false">+$M$1/J260</f>
        <v>#DIV/0!</v>
      </c>
      <c r="L260" s="16" t="n">
        <f aca="false">+C260-$C$12</f>
        <v>-0.0878356481481482</v>
      </c>
      <c r="M260" s="16" t="n">
        <f aca="false">+C260-C259</f>
        <v>0</v>
      </c>
    </row>
    <row r="261" customFormat="false" ht="12" hidden="false" customHeight="true" outlineLevel="0" collapsed="false">
      <c r="A261" s="14" t="n">
        <v>250</v>
      </c>
      <c r="B261" s="14"/>
      <c r="C261" s="16"/>
      <c r="D261" s="14"/>
      <c r="E261" s="14"/>
      <c r="F261" s="17"/>
      <c r="G261" s="17"/>
      <c r="H261" s="17"/>
      <c r="I261" s="14"/>
      <c r="J261" s="16" t="n">
        <f aca="false">+C261/$F$9</f>
        <v>0</v>
      </c>
      <c r="K261" s="18" t="e">
        <f aca="false">+$M$1/J261</f>
        <v>#DIV/0!</v>
      </c>
      <c r="L261" s="16" t="n">
        <f aca="false">+C261-$C$12</f>
        <v>-0.0878356481481482</v>
      </c>
      <c r="M261" s="16" t="n">
        <f aca="false">+C261-C260</f>
        <v>0</v>
      </c>
    </row>
    <row r="262" customFormat="false" ht="12" hidden="false" customHeight="true" outlineLevel="0" collapsed="false">
      <c r="A262" s="14" t="n">
        <v>251</v>
      </c>
      <c r="B262" s="14"/>
      <c r="C262" s="16"/>
      <c r="D262" s="14"/>
      <c r="E262" s="14"/>
      <c r="F262" s="17"/>
      <c r="G262" s="17"/>
      <c r="H262" s="17"/>
      <c r="I262" s="14"/>
      <c r="J262" s="16" t="n">
        <f aca="false">+C262/$F$9</f>
        <v>0</v>
      </c>
      <c r="K262" s="18" t="e">
        <f aca="false">+$M$1/J262</f>
        <v>#DIV/0!</v>
      </c>
      <c r="L262" s="16" t="n">
        <f aca="false">+C262-$C$12</f>
        <v>-0.0878356481481482</v>
      </c>
      <c r="M262" s="16" t="n">
        <f aca="false">+C262-C261</f>
        <v>0</v>
      </c>
    </row>
    <row r="263" customFormat="false" ht="12" hidden="false" customHeight="true" outlineLevel="0" collapsed="false">
      <c r="A263" s="14" t="n">
        <v>252</v>
      </c>
      <c r="B263" s="14"/>
      <c r="C263" s="16"/>
      <c r="D263" s="14"/>
      <c r="E263" s="14"/>
      <c r="F263" s="17"/>
      <c r="G263" s="17"/>
      <c r="H263" s="17"/>
      <c r="I263" s="14"/>
      <c r="J263" s="16" t="n">
        <f aca="false">+C263/$F$9</f>
        <v>0</v>
      </c>
      <c r="K263" s="18" t="e">
        <f aca="false">+$M$1/J263</f>
        <v>#DIV/0!</v>
      </c>
      <c r="L263" s="16" t="n">
        <f aca="false">+C263-$C$12</f>
        <v>-0.0878356481481482</v>
      </c>
      <c r="M263" s="16" t="n">
        <f aca="false">+C263-C262</f>
        <v>0</v>
      </c>
    </row>
    <row r="264" customFormat="false" ht="12" hidden="false" customHeight="true" outlineLevel="0" collapsed="false">
      <c r="A264" s="14" t="n">
        <v>253</v>
      </c>
      <c r="B264" s="14"/>
      <c r="C264" s="16"/>
      <c r="D264" s="14"/>
      <c r="E264" s="14"/>
      <c r="F264" s="17"/>
      <c r="G264" s="17"/>
      <c r="H264" s="17"/>
      <c r="I264" s="14"/>
      <c r="J264" s="16" t="n">
        <f aca="false">+C264/$F$9</f>
        <v>0</v>
      </c>
      <c r="K264" s="18" t="e">
        <f aca="false">+$M$1/J264</f>
        <v>#DIV/0!</v>
      </c>
      <c r="L264" s="16" t="n">
        <f aca="false">+C264-$C$12</f>
        <v>-0.0878356481481482</v>
      </c>
      <c r="M264" s="16" t="n">
        <f aca="false">+C264-C263</f>
        <v>0</v>
      </c>
    </row>
    <row r="265" customFormat="false" ht="12" hidden="false" customHeight="true" outlineLevel="0" collapsed="false">
      <c r="A265" s="14" t="n">
        <v>254</v>
      </c>
      <c r="B265" s="14"/>
      <c r="C265" s="16"/>
      <c r="D265" s="14"/>
      <c r="E265" s="14"/>
      <c r="F265" s="17"/>
      <c r="G265" s="17"/>
      <c r="H265" s="17"/>
      <c r="I265" s="14"/>
      <c r="J265" s="16" t="n">
        <f aca="false">+C265/$F$9</f>
        <v>0</v>
      </c>
      <c r="K265" s="18" t="e">
        <f aca="false">+$M$1/J265</f>
        <v>#DIV/0!</v>
      </c>
      <c r="L265" s="16" t="n">
        <f aca="false">+C265-$C$12</f>
        <v>-0.0878356481481482</v>
      </c>
      <c r="M265" s="16" t="n">
        <f aca="false">+C265-C264</f>
        <v>0</v>
      </c>
    </row>
    <row r="266" customFormat="false" ht="12" hidden="false" customHeight="true" outlineLevel="0" collapsed="false">
      <c r="A266" s="14" t="n">
        <v>255</v>
      </c>
      <c r="B266" s="14"/>
      <c r="C266" s="16"/>
      <c r="D266" s="14"/>
      <c r="E266" s="14"/>
      <c r="F266" s="17"/>
      <c r="G266" s="17"/>
      <c r="H266" s="17"/>
      <c r="I266" s="14"/>
      <c r="J266" s="16" t="n">
        <f aca="false">+C266/$F$9</f>
        <v>0</v>
      </c>
      <c r="K266" s="18" t="e">
        <f aca="false">+$M$1/J266</f>
        <v>#DIV/0!</v>
      </c>
      <c r="L266" s="16" t="n">
        <f aca="false">+C266-$C$12</f>
        <v>-0.0878356481481482</v>
      </c>
      <c r="M266" s="16" t="n">
        <f aca="false">+C266-C265</f>
        <v>0</v>
      </c>
    </row>
    <row r="267" customFormat="false" ht="12" hidden="false" customHeight="true" outlineLevel="0" collapsed="false">
      <c r="A267" s="14" t="n">
        <v>256</v>
      </c>
      <c r="B267" s="14"/>
      <c r="C267" s="16"/>
      <c r="D267" s="14"/>
      <c r="E267" s="14"/>
      <c r="F267" s="17"/>
      <c r="G267" s="17"/>
      <c r="H267" s="17"/>
      <c r="I267" s="14"/>
      <c r="J267" s="16" t="n">
        <f aca="false">+C267/$F$9</f>
        <v>0</v>
      </c>
      <c r="K267" s="18" t="e">
        <f aca="false">+$M$1/J267</f>
        <v>#DIV/0!</v>
      </c>
      <c r="L267" s="16" t="n">
        <f aca="false">+C267-$C$12</f>
        <v>-0.0878356481481482</v>
      </c>
      <c r="M267" s="16" t="n">
        <f aca="false">+C267-C266</f>
        <v>0</v>
      </c>
    </row>
    <row r="268" customFormat="false" ht="12" hidden="false" customHeight="true" outlineLevel="0" collapsed="false">
      <c r="A268" s="14" t="n">
        <v>257</v>
      </c>
      <c r="B268" s="14"/>
      <c r="C268" s="16"/>
      <c r="D268" s="14"/>
      <c r="E268" s="14"/>
      <c r="F268" s="17"/>
      <c r="G268" s="17"/>
      <c r="H268" s="17"/>
      <c r="I268" s="14"/>
      <c r="J268" s="16" t="n">
        <f aca="false">+C268/$F$9</f>
        <v>0</v>
      </c>
      <c r="K268" s="18" t="e">
        <f aca="false">+$M$1/J268</f>
        <v>#DIV/0!</v>
      </c>
      <c r="L268" s="16" t="n">
        <f aca="false">+C268-$C$12</f>
        <v>-0.0878356481481482</v>
      </c>
      <c r="M268" s="16" t="n">
        <f aca="false">+C268-C267</f>
        <v>0</v>
      </c>
    </row>
    <row r="269" customFormat="false" ht="12" hidden="false" customHeight="true" outlineLevel="0" collapsed="false">
      <c r="A269" s="14" t="n">
        <v>258</v>
      </c>
      <c r="B269" s="14"/>
      <c r="C269" s="16"/>
      <c r="D269" s="14"/>
      <c r="E269" s="14"/>
      <c r="F269" s="17"/>
      <c r="G269" s="17"/>
      <c r="H269" s="17"/>
      <c r="I269" s="14"/>
      <c r="J269" s="16" t="n">
        <f aca="false">+C269/$F$9</f>
        <v>0</v>
      </c>
      <c r="K269" s="18" t="e">
        <f aca="false">+$M$1/J269</f>
        <v>#DIV/0!</v>
      </c>
      <c r="L269" s="16" t="n">
        <f aca="false">+C269-$C$12</f>
        <v>-0.0878356481481482</v>
      </c>
      <c r="M269" s="16" t="n">
        <f aca="false">+C269-C268</f>
        <v>0</v>
      </c>
    </row>
    <row r="270" customFormat="false" ht="12" hidden="false" customHeight="true" outlineLevel="0" collapsed="false">
      <c r="A270" s="14" t="n">
        <v>259</v>
      </c>
      <c r="B270" s="14"/>
      <c r="C270" s="16"/>
      <c r="D270" s="14"/>
      <c r="E270" s="14"/>
      <c r="F270" s="17"/>
      <c r="G270" s="17"/>
      <c r="H270" s="17"/>
      <c r="I270" s="14"/>
      <c r="J270" s="16" t="n">
        <f aca="false">+C270/$F$9</f>
        <v>0</v>
      </c>
      <c r="K270" s="18" t="e">
        <f aca="false">+$M$1/J270</f>
        <v>#DIV/0!</v>
      </c>
      <c r="L270" s="16" t="n">
        <f aca="false">+C270-$C$12</f>
        <v>-0.0878356481481482</v>
      </c>
      <c r="M270" s="16" t="n">
        <f aca="false">+C270-C269</f>
        <v>0</v>
      </c>
    </row>
    <row r="271" customFormat="false" ht="12" hidden="false" customHeight="true" outlineLevel="0" collapsed="false">
      <c r="A271" s="14" t="n">
        <v>260</v>
      </c>
      <c r="B271" s="14"/>
      <c r="C271" s="16"/>
      <c r="D271" s="14"/>
      <c r="E271" s="14"/>
      <c r="F271" s="17"/>
      <c r="G271" s="17"/>
      <c r="H271" s="17"/>
      <c r="I271" s="14"/>
      <c r="J271" s="16" t="n">
        <f aca="false">+C271/$F$9</f>
        <v>0</v>
      </c>
      <c r="K271" s="18" t="e">
        <f aca="false">+$M$1/J271</f>
        <v>#DIV/0!</v>
      </c>
      <c r="L271" s="16" t="n">
        <f aca="false">+C271-$C$12</f>
        <v>-0.0878356481481482</v>
      </c>
      <c r="M271" s="16" t="n">
        <f aca="false">+C271-C270</f>
        <v>0</v>
      </c>
    </row>
    <row r="272" customFormat="false" ht="12" hidden="false" customHeight="true" outlineLevel="0" collapsed="false">
      <c r="A272" s="14" t="n">
        <v>261</v>
      </c>
      <c r="B272" s="14"/>
      <c r="C272" s="16"/>
      <c r="D272" s="14"/>
      <c r="E272" s="14"/>
      <c r="F272" s="17"/>
      <c r="G272" s="17"/>
      <c r="H272" s="17"/>
      <c r="I272" s="14"/>
      <c r="J272" s="16" t="n">
        <f aca="false">+C272/$F$9</f>
        <v>0</v>
      </c>
      <c r="K272" s="18" t="e">
        <f aca="false">+$M$1/J272</f>
        <v>#DIV/0!</v>
      </c>
      <c r="L272" s="16" t="n">
        <f aca="false">+C272-$C$12</f>
        <v>-0.0878356481481482</v>
      </c>
      <c r="M272" s="16" t="n">
        <f aca="false">+C272-C271</f>
        <v>0</v>
      </c>
    </row>
    <row r="273" customFormat="false" ht="12" hidden="false" customHeight="true" outlineLevel="0" collapsed="false">
      <c r="A273" s="14" t="n">
        <v>262</v>
      </c>
      <c r="B273" s="14"/>
      <c r="C273" s="16"/>
      <c r="D273" s="14"/>
      <c r="E273" s="14"/>
      <c r="F273" s="17"/>
      <c r="G273" s="17"/>
      <c r="H273" s="17"/>
      <c r="I273" s="14"/>
      <c r="J273" s="16" t="n">
        <f aca="false">+C273/$F$9</f>
        <v>0</v>
      </c>
      <c r="K273" s="18" t="e">
        <f aca="false">+$M$1/J273</f>
        <v>#DIV/0!</v>
      </c>
      <c r="L273" s="16" t="n">
        <f aca="false">+C273-$C$12</f>
        <v>-0.0878356481481482</v>
      </c>
      <c r="M273" s="16" t="n">
        <f aca="false">+C273-C272</f>
        <v>0</v>
      </c>
    </row>
    <row r="274" customFormat="false" ht="12" hidden="false" customHeight="true" outlineLevel="0" collapsed="false">
      <c r="A274" s="14" t="n">
        <v>263</v>
      </c>
      <c r="B274" s="14"/>
      <c r="C274" s="16"/>
      <c r="D274" s="14"/>
      <c r="E274" s="14"/>
      <c r="F274" s="17"/>
      <c r="G274" s="17"/>
      <c r="H274" s="17"/>
      <c r="I274" s="14"/>
      <c r="J274" s="16" t="n">
        <f aca="false">+C274/$F$9</f>
        <v>0</v>
      </c>
      <c r="K274" s="18" t="e">
        <f aca="false">+$M$1/J274</f>
        <v>#DIV/0!</v>
      </c>
      <c r="L274" s="16" t="n">
        <f aca="false">+C274-$C$12</f>
        <v>-0.0878356481481482</v>
      </c>
      <c r="M274" s="16" t="n">
        <f aca="false">+C274-C273</f>
        <v>0</v>
      </c>
    </row>
    <row r="275" customFormat="false" ht="12" hidden="false" customHeight="true" outlineLevel="0" collapsed="false">
      <c r="A275" s="14" t="n">
        <v>264</v>
      </c>
      <c r="B275" s="14"/>
      <c r="C275" s="16"/>
      <c r="D275" s="14"/>
      <c r="E275" s="14"/>
      <c r="F275" s="17"/>
      <c r="G275" s="17"/>
      <c r="H275" s="17"/>
      <c r="I275" s="14"/>
      <c r="J275" s="16" t="n">
        <f aca="false">+C275/$F$9</f>
        <v>0</v>
      </c>
      <c r="K275" s="18" t="e">
        <f aca="false">+$M$1/J275</f>
        <v>#DIV/0!</v>
      </c>
      <c r="L275" s="16" t="n">
        <f aca="false">+C275-$C$12</f>
        <v>-0.0878356481481482</v>
      </c>
      <c r="M275" s="16" t="n">
        <f aca="false">+C275-C274</f>
        <v>0</v>
      </c>
    </row>
    <row r="276" customFormat="false" ht="12" hidden="false" customHeight="true" outlineLevel="0" collapsed="false">
      <c r="A276" s="14" t="n">
        <v>265</v>
      </c>
      <c r="B276" s="14"/>
      <c r="C276" s="16"/>
      <c r="D276" s="14"/>
      <c r="E276" s="14"/>
      <c r="F276" s="17"/>
      <c r="G276" s="17"/>
      <c r="H276" s="17"/>
      <c r="I276" s="14"/>
      <c r="J276" s="16" t="n">
        <f aca="false">+C276/$F$9</f>
        <v>0</v>
      </c>
      <c r="K276" s="18" t="e">
        <f aca="false">+$M$1/J276</f>
        <v>#DIV/0!</v>
      </c>
      <c r="L276" s="16" t="n">
        <f aca="false">+C276-$C$12</f>
        <v>-0.0878356481481482</v>
      </c>
      <c r="M276" s="16" t="n">
        <f aca="false">+C276-C275</f>
        <v>0</v>
      </c>
    </row>
    <row r="277" customFormat="false" ht="12" hidden="false" customHeight="true" outlineLevel="0" collapsed="false">
      <c r="A277" s="14" t="n">
        <v>266</v>
      </c>
      <c r="B277" s="14"/>
      <c r="C277" s="16"/>
      <c r="D277" s="14"/>
      <c r="E277" s="14"/>
      <c r="F277" s="17"/>
      <c r="G277" s="17"/>
      <c r="H277" s="17"/>
      <c r="I277" s="14"/>
      <c r="J277" s="16" t="n">
        <f aca="false">+C277/$F$9</f>
        <v>0</v>
      </c>
      <c r="K277" s="18" t="e">
        <f aca="false">+$M$1/J277</f>
        <v>#DIV/0!</v>
      </c>
      <c r="L277" s="16" t="n">
        <f aca="false">+C277-$C$12</f>
        <v>-0.0878356481481482</v>
      </c>
      <c r="M277" s="16" t="n">
        <f aca="false">+C277-C276</f>
        <v>0</v>
      </c>
    </row>
    <row r="278" customFormat="false" ht="12" hidden="false" customHeight="true" outlineLevel="0" collapsed="false">
      <c r="A278" s="14" t="n">
        <v>267</v>
      </c>
      <c r="B278" s="14"/>
      <c r="C278" s="16"/>
      <c r="D278" s="14"/>
      <c r="E278" s="14"/>
      <c r="F278" s="17"/>
      <c r="G278" s="17"/>
      <c r="H278" s="17"/>
      <c r="I278" s="14"/>
      <c r="J278" s="16" t="n">
        <f aca="false">+C278/$F$9</f>
        <v>0</v>
      </c>
      <c r="K278" s="18" t="e">
        <f aca="false">+$M$1/J278</f>
        <v>#DIV/0!</v>
      </c>
      <c r="L278" s="16" t="n">
        <f aca="false">+C278-$C$12</f>
        <v>-0.0878356481481482</v>
      </c>
      <c r="M278" s="16" t="n">
        <f aca="false">+C278-C277</f>
        <v>0</v>
      </c>
    </row>
    <row r="279" customFormat="false" ht="12" hidden="false" customHeight="true" outlineLevel="0" collapsed="false">
      <c r="A279" s="14" t="n">
        <v>268</v>
      </c>
      <c r="B279" s="14"/>
      <c r="C279" s="16"/>
      <c r="D279" s="14"/>
      <c r="E279" s="14"/>
      <c r="F279" s="17"/>
      <c r="G279" s="17"/>
      <c r="H279" s="17"/>
      <c r="I279" s="14"/>
      <c r="J279" s="16" t="n">
        <f aca="false">+C279/$F$9</f>
        <v>0</v>
      </c>
      <c r="K279" s="18" t="e">
        <f aca="false">+$M$1/J279</f>
        <v>#DIV/0!</v>
      </c>
      <c r="L279" s="16" t="n">
        <f aca="false">+C279-$C$12</f>
        <v>-0.0878356481481482</v>
      </c>
      <c r="M279" s="16" t="n">
        <f aca="false">+C279-C278</f>
        <v>0</v>
      </c>
    </row>
    <row r="280" customFormat="false" ht="12" hidden="false" customHeight="true" outlineLevel="0" collapsed="false">
      <c r="A280" s="14" t="n">
        <v>269</v>
      </c>
      <c r="B280" s="14"/>
      <c r="C280" s="16"/>
      <c r="D280" s="14"/>
      <c r="E280" s="14"/>
      <c r="F280" s="17"/>
      <c r="G280" s="17"/>
      <c r="H280" s="17"/>
      <c r="I280" s="14"/>
      <c r="J280" s="16" t="n">
        <f aca="false">+C280/$F$9</f>
        <v>0</v>
      </c>
      <c r="K280" s="18" t="e">
        <f aca="false">+$M$1/J280</f>
        <v>#DIV/0!</v>
      </c>
      <c r="L280" s="16" t="n">
        <f aca="false">+C280-$C$12</f>
        <v>-0.0878356481481482</v>
      </c>
      <c r="M280" s="16" t="n">
        <f aca="false">+C280-C279</f>
        <v>0</v>
      </c>
    </row>
    <row r="281" customFormat="false" ht="12" hidden="false" customHeight="true" outlineLevel="0" collapsed="false">
      <c r="A281" s="14" t="n">
        <v>270</v>
      </c>
      <c r="B281" s="14"/>
      <c r="C281" s="16"/>
      <c r="D281" s="14"/>
      <c r="E281" s="14"/>
      <c r="F281" s="17"/>
      <c r="G281" s="17"/>
      <c r="H281" s="17"/>
      <c r="I281" s="14"/>
      <c r="J281" s="16" t="n">
        <f aca="false">+C281/$F$9</f>
        <v>0</v>
      </c>
      <c r="K281" s="18" t="e">
        <f aca="false">+$M$1/J281</f>
        <v>#DIV/0!</v>
      </c>
      <c r="L281" s="16" t="n">
        <f aca="false">+C281-$C$12</f>
        <v>-0.0878356481481482</v>
      </c>
      <c r="M281" s="16" t="n">
        <f aca="false">+C281-C280</f>
        <v>0</v>
      </c>
    </row>
    <row r="282" customFormat="false" ht="12" hidden="false" customHeight="true" outlineLevel="0" collapsed="false">
      <c r="A282" s="14" t="n">
        <v>271</v>
      </c>
      <c r="B282" s="14"/>
      <c r="C282" s="16"/>
      <c r="D282" s="14"/>
      <c r="E282" s="14"/>
      <c r="F282" s="17"/>
      <c r="G282" s="17"/>
      <c r="H282" s="17"/>
      <c r="I282" s="14"/>
      <c r="J282" s="16" t="n">
        <f aca="false">+C282/$F$9</f>
        <v>0</v>
      </c>
      <c r="K282" s="18" t="e">
        <f aca="false">+$M$1/J282</f>
        <v>#DIV/0!</v>
      </c>
      <c r="L282" s="16" t="n">
        <f aca="false">+C282-$C$12</f>
        <v>-0.0878356481481482</v>
      </c>
      <c r="M282" s="16" t="n">
        <f aca="false">+C282-C281</f>
        <v>0</v>
      </c>
    </row>
    <row r="283" customFormat="false" ht="12" hidden="false" customHeight="true" outlineLevel="0" collapsed="false">
      <c r="A283" s="14" t="n">
        <v>272</v>
      </c>
      <c r="B283" s="14"/>
      <c r="C283" s="16"/>
      <c r="D283" s="14"/>
      <c r="E283" s="14"/>
      <c r="F283" s="17"/>
      <c r="G283" s="17"/>
      <c r="H283" s="17"/>
      <c r="I283" s="14"/>
      <c r="J283" s="16" t="n">
        <f aca="false">+C283/$F$9</f>
        <v>0</v>
      </c>
      <c r="K283" s="18" t="e">
        <f aca="false">+$M$1/J283</f>
        <v>#DIV/0!</v>
      </c>
      <c r="L283" s="16" t="n">
        <f aca="false">+C283-$C$12</f>
        <v>-0.0878356481481482</v>
      </c>
      <c r="M283" s="16" t="n">
        <f aca="false">+C283-C282</f>
        <v>0</v>
      </c>
    </row>
    <row r="284" customFormat="false" ht="12" hidden="false" customHeight="true" outlineLevel="0" collapsed="false">
      <c r="A284" s="14" t="n">
        <v>273</v>
      </c>
      <c r="B284" s="14"/>
      <c r="C284" s="16"/>
      <c r="D284" s="14"/>
      <c r="E284" s="14"/>
      <c r="F284" s="17"/>
      <c r="G284" s="17"/>
      <c r="H284" s="17"/>
      <c r="I284" s="14"/>
      <c r="J284" s="16" t="n">
        <f aca="false">+C284/$F$9</f>
        <v>0</v>
      </c>
      <c r="K284" s="18" t="e">
        <f aca="false">+$M$1/J284</f>
        <v>#DIV/0!</v>
      </c>
      <c r="L284" s="16" t="n">
        <f aca="false">+C284-$C$12</f>
        <v>-0.0878356481481482</v>
      </c>
      <c r="M284" s="16" t="n">
        <f aca="false">+C284-C283</f>
        <v>0</v>
      </c>
    </row>
    <row r="285" customFormat="false" ht="12" hidden="false" customHeight="true" outlineLevel="0" collapsed="false">
      <c r="A285" s="14" t="n">
        <v>274</v>
      </c>
      <c r="B285" s="14"/>
      <c r="C285" s="16"/>
      <c r="D285" s="14"/>
      <c r="E285" s="14"/>
      <c r="F285" s="17"/>
      <c r="G285" s="17"/>
      <c r="H285" s="17"/>
      <c r="I285" s="14"/>
      <c r="J285" s="16" t="n">
        <f aca="false">+C285/$F$9</f>
        <v>0</v>
      </c>
      <c r="K285" s="18" t="e">
        <f aca="false">+$M$1/J285</f>
        <v>#DIV/0!</v>
      </c>
      <c r="L285" s="16" t="n">
        <f aca="false">+C285-$C$12</f>
        <v>-0.0878356481481482</v>
      </c>
      <c r="M285" s="16" t="n">
        <f aca="false">+C285-C284</f>
        <v>0</v>
      </c>
    </row>
    <row r="286" customFormat="false" ht="12" hidden="false" customHeight="true" outlineLevel="0" collapsed="false">
      <c r="A286" s="14" t="n">
        <v>275</v>
      </c>
      <c r="B286" s="14"/>
      <c r="C286" s="16"/>
      <c r="D286" s="14"/>
      <c r="E286" s="14"/>
      <c r="F286" s="17"/>
      <c r="G286" s="17"/>
      <c r="H286" s="17"/>
      <c r="I286" s="14"/>
      <c r="J286" s="16" t="n">
        <f aca="false">+C286/$F$9</f>
        <v>0</v>
      </c>
      <c r="K286" s="18" t="e">
        <f aca="false">+$M$1/J286</f>
        <v>#DIV/0!</v>
      </c>
      <c r="L286" s="16" t="n">
        <f aca="false">+C286-$C$12</f>
        <v>-0.0878356481481482</v>
      </c>
      <c r="M286" s="16" t="n">
        <f aca="false">+C286-C285</f>
        <v>0</v>
      </c>
    </row>
    <row r="287" customFormat="false" ht="12" hidden="false" customHeight="true" outlineLevel="0" collapsed="false">
      <c r="A287" s="14" t="n">
        <v>276</v>
      </c>
      <c r="B287" s="14"/>
      <c r="C287" s="16"/>
      <c r="D287" s="14"/>
      <c r="E287" s="14"/>
      <c r="F287" s="17"/>
      <c r="G287" s="17"/>
      <c r="H287" s="17"/>
      <c r="I287" s="14"/>
      <c r="J287" s="16" t="n">
        <f aca="false">+C287/$F$9</f>
        <v>0</v>
      </c>
      <c r="K287" s="18" t="e">
        <f aca="false">+$M$1/J287</f>
        <v>#DIV/0!</v>
      </c>
      <c r="L287" s="16" t="n">
        <f aca="false">+C287-$C$12</f>
        <v>-0.0878356481481482</v>
      </c>
      <c r="M287" s="16" t="n">
        <f aca="false">+C287-C286</f>
        <v>0</v>
      </c>
    </row>
    <row r="288" customFormat="false" ht="12" hidden="false" customHeight="true" outlineLevel="0" collapsed="false">
      <c r="A288" s="14" t="n">
        <v>277</v>
      </c>
      <c r="B288" s="14"/>
      <c r="C288" s="16"/>
      <c r="D288" s="14"/>
      <c r="E288" s="14"/>
      <c r="F288" s="17"/>
      <c r="G288" s="17"/>
      <c r="H288" s="17"/>
      <c r="I288" s="14"/>
      <c r="J288" s="16" t="n">
        <f aca="false">+C288/$F$9</f>
        <v>0</v>
      </c>
      <c r="K288" s="18" t="e">
        <f aca="false">+$M$1/J288</f>
        <v>#DIV/0!</v>
      </c>
      <c r="L288" s="16" t="n">
        <f aca="false">+C288-$C$12</f>
        <v>-0.0878356481481482</v>
      </c>
      <c r="M288" s="16" t="n">
        <f aca="false">+C288-C287</f>
        <v>0</v>
      </c>
    </row>
    <row r="289" customFormat="false" ht="12" hidden="false" customHeight="true" outlineLevel="0" collapsed="false">
      <c r="A289" s="14" t="n">
        <v>278</v>
      </c>
      <c r="B289" s="14"/>
      <c r="C289" s="16"/>
      <c r="D289" s="14"/>
      <c r="E289" s="14"/>
      <c r="F289" s="17"/>
      <c r="G289" s="17"/>
      <c r="H289" s="17"/>
      <c r="I289" s="14"/>
      <c r="J289" s="16" t="n">
        <f aca="false">+C289/$F$9</f>
        <v>0</v>
      </c>
      <c r="K289" s="18" t="e">
        <f aca="false">+$M$1/J289</f>
        <v>#DIV/0!</v>
      </c>
      <c r="L289" s="16" t="n">
        <f aca="false">+C289-$C$12</f>
        <v>-0.0878356481481482</v>
      </c>
      <c r="M289" s="16" t="n">
        <f aca="false">+C289-C288</f>
        <v>0</v>
      </c>
    </row>
    <row r="290" customFormat="false" ht="12" hidden="false" customHeight="true" outlineLevel="0" collapsed="false">
      <c r="A290" s="14" t="n">
        <v>279</v>
      </c>
      <c r="B290" s="14"/>
      <c r="C290" s="16"/>
      <c r="D290" s="14"/>
      <c r="E290" s="14"/>
      <c r="F290" s="17"/>
      <c r="G290" s="17"/>
      <c r="H290" s="17"/>
      <c r="I290" s="14"/>
      <c r="J290" s="16" t="n">
        <f aca="false">+C290/$F$9</f>
        <v>0</v>
      </c>
      <c r="K290" s="18" t="e">
        <f aca="false">+$M$1/J290</f>
        <v>#DIV/0!</v>
      </c>
      <c r="L290" s="16" t="n">
        <f aca="false">+C290-$C$12</f>
        <v>-0.0878356481481482</v>
      </c>
      <c r="M290" s="16" t="n">
        <f aca="false">+C290-C289</f>
        <v>0</v>
      </c>
    </row>
    <row r="291" customFormat="false" ht="12" hidden="false" customHeight="true" outlineLevel="0" collapsed="false">
      <c r="A291" s="14" t="n">
        <v>280</v>
      </c>
      <c r="B291" s="14"/>
      <c r="C291" s="16"/>
      <c r="D291" s="14"/>
      <c r="E291" s="14"/>
      <c r="F291" s="17"/>
      <c r="G291" s="17"/>
      <c r="H291" s="17"/>
      <c r="I291" s="14"/>
      <c r="J291" s="16" t="n">
        <f aca="false">+C291/$F$9</f>
        <v>0</v>
      </c>
      <c r="K291" s="18" t="e">
        <f aca="false">+$M$1/J291</f>
        <v>#DIV/0!</v>
      </c>
      <c r="L291" s="16" t="n">
        <f aca="false">+C291-$C$12</f>
        <v>-0.0878356481481482</v>
      </c>
      <c r="M291" s="16" t="n">
        <f aca="false">+C291-C290</f>
        <v>0</v>
      </c>
    </row>
    <row r="292" customFormat="false" ht="12" hidden="false" customHeight="true" outlineLevel="0" collapsed="false">
      <c r="A292" s="14" t="n">
        <v>281</v>
      </c>
      <c r="B292" s="14"/>
      <c r="C292" s="16"/>
      <c r="D292" s="14"/>
      <c r="E292" s="14"/>
      <c r="F292" s="17"/>
      <c r="G292" s="17"/>
      <c r="H292" s="17"/>
      <c r="I292" s="14"/>
      <c r="J292" s="16" t="n">
        <f aca="false">+C292/$F$9</f>
        <v>0</v>
      </c>
      <c r="K292" s="18" t="e">
        <f aca="false">+$M$1/J292</f>
        <v>#DIV/0!</v>
      </c>
      <c r="L292" s="16" t="n">
        <f aca="false">+C292-$C$12</f>
        <v>-0.0878356481481482</v>
      </c>
      <c r="M292" s="16" t="n">
        <f aca="false">+C292-C291</f>
        <v>0</v>
      </c>
    </row>
    <row r="293" customFormat="false" ht="12" hidden="false" customHeight="true" outlineLevel="0" collapsed="false">
      <c r="A293" s="14" t="n">
        <v>282</v>
      </c>
      <c r="B293" s="14"/>
      <c r="C293" s="16"/>
      <c r="D293" s="14"/>
      <c r="E293" s="14"/>
      <c r="F293" s="17"/>
      <c r="G293" s="17"/>
      <c r="H293" s="17"/>
      <c r="I293" s="14"/>
      <c r="J293" s="16" t="n">
        <f aca="false">+C293/$F$9</f>
        <v>0</v>
      </c>
      <c r="K293" s="18" t="e">
        <f aca="false">+$M$1/J293</f>
        <v>#DIV/0!</v>
      </c>
      <c r="L293" s="16" t="n">
        <f aca="false">+C293-$C$12</f>
        <v>-0.0878356481481482</v>
      </c>
      <c r="M293" s="16" t="n">
        <f aca="false">+C293-C292</f>
        <v>0</v>
      </c>
    </row>
    <row r="294" customFormat="false" ht="12" hidden="false" customHeight="true" outlineLevel="0" collapsed="false">
      <c r="A294" s="14" t="n">
        <v>283</v>
      </c>
      <c r="B294" s="14"/>
      <c r="C294" s="16"/>
      <c r="D294" s="14"/>
      <c r="E294" s="14"/>
      <c r="F294" s="17"/>
      <c r="G294" s="17"/>
      <c r="H294" s="17"/>
      <c r="I294" s="14"/>
      <c r="J294" s="16" t="n">
        <f aca="false">+C294/$F$9</f>
        <v>0</v>
      </c>
      <c r="K294" s="18" t="e">
        <f aca="false">+$M$1/J294</f>
        <v>#DIV/0!</v>
      </c>
      <c r="L294" s="16" t="n">
        <f aca="false">+C294-$C$12</f>
        <v>-0.0878356481481482</v>
      </c>
      <c r="M294" s="16" t="n">
        <f aca="false">+C294-C293</f>
        <v>0</v>
      </c>
    </row>
    <row r="295" customFormat="false" ht="12" hidden="false" customHeight="true" outlineLevel="0" collapsed="false">
      <c r="A295" s="14" t="n">
        <v>284</v>
      </c>
      <c r="B295" s="14"/>
      <c r="C295" s="16"/>
      <c r="D295" s="14"/>
      <c r="E295" s="14"/>
      <c r="F295" s="17"/>
      <c r="G295" s="17"/>
      <c r="H295" s="17"/>
      <c r="I295" s="14"/>
      <c r="J295" s="16" t="n">
        <f aca="false">+C295/$F$9</f>
        <v>0</v>
      </c>
      <c r="K295" s="18" t="e">
        <f aca="false">+$M$1/J295</f>
        <v>#DIV/0!</v>
      </c>
      <c r="L295" s="16" t="n">
        <f aca="false">+C295-$C$12</f>
        <v>-0.0878356481481482</v>
      </c>
      <c r="M295" s="16" t="n">
        <f aca="false">+C295-C294</f>
        <v>0</v>
      </c>
    </row>
    <row r="296" customFormat="false" ht="12" hidden="false" customHeight="true" outlineLevel="0" collapsed="false">
      <c r="A296" s="14" t="n">
        <v>285</v>
      </c>
      <c r="B296" s="14"/>
      <c r="C296" s="16"/>
      <c r="D296" s="14"/>
      <c r="E296" s="14"/>
      <c r="F296" s="17"/>
      <c r="G296" s="17"/>
      <c r="H296" s="17"/>
      <c r="I296" s="14"/>
      <c r="J296" s="16" t="n">
        <f aca="false">+C296/$F$9</f>
        <v>0</v>
      </c>
      <c r="K296" s="18" t="e">
        <f aca="false">+$M$1/J296</f>
        <v>#DIV/0!</v>
      </c>
      <c r="L296" s="16" t="n">
        <f aca="false">+C296-$C$12</f>
        <v>-0.0878356481481482</v>
      </c>
      <c r="M296" s="16" t="n">
        <f aca="false">+C296-C295</f>
        <v>0</v>
      </c>
    </row>
    <row r="297" customFormat="false" ht="12" hidden="false" customHeight="true" outlineLevel="0" collapsed="false">
      <c r="A297" s="14" t="n">
        <v>286</v>
      </c>
      <c r="B297" s="14"/>
      <c r="C297" s="16"/>
      <c r="D297" s="14"/>
      <c r="E297" s="14"/>
      <c r="F297" s="17"/>
      <c r="G297" s="17"/>
      <c r="H297" s="17"/>
      <c r="I297" s="14"/>
      <c r="J297" s="16" t="n">
        <f aca="false">+C297/$F$9</f>
        <v>0</v>
      </c>
      <c r="K297" s="18" t="e">
        <f aca="false">+$M$1/J297</f>
        <v>#DIV/0!</v>
      </c>
      <c r="L297" s="16" t="n">
        <f aca="false">+C297-$C$12</f>
        <v>-0.0878356481481482</v>
      </c>
      <c r="M297" s="16" t="n">
        <f aca="false">+C297-C296</f>
        <v>0</v>
      </c>
    </row>
    <row r="298" customFormat="false" ht="12" hidden="false" customHeight="true" outlineLevel="0" collapsed="false">
      <c r="A298" s="14" t="n">
        <v>287</v>
      </c>
      <c r="B298" s="14"/>
      <c r="C298" s="16"/>
      <c r="D298" s="14"/>
      <c r="E298" s="14"/>
      <c r="F298" s="17"/>
      <c r="G298" s="17"/>
      <c r="H298" s="17"/>
      <c r="I298" s="14"/>
      <c r="J298" s="16" t="n">
        <f aca="false">+C298/$F$9</f>
        <v>0</v>
      </c>
      <c r="K298" s="18" t="e">
        <f aca="false">+$M$1/J298</f>
        <v>#DIV/0!</v>
      </c>
      <c r="L298" s="16" t="n">
        <f aca="false">+C298-$C$12</f>
        <v>-0.0878356481481482</v>
      </c>
      <c r="M298" s="16" t="n">
        <f aca="false">+C298-C297</f>
        <v>0</v>
      </c>
    </row>
    <row r="299" customFormat="false" ht="12" hidden="false" customHeight="true" outlineLevel="0" collapsed="false">
      <c r="A299" s="14" t="n">
        <v>288</v>
      </c>
      <c r="B299" s="14"/>
      <c r="C299" s="16"/>
      <c r="D299" s="14"/>
      <c r="E299" s="14"/>
      <c r="F299" s="17"/>
      <c r="G299" s="17"/>
      <c r="H299" s="17"/>
      <c r="I299" s="14"/>
      <c r="J299" s="16" t="n">
        <f aca="false">+C299/$F$9</f>
        <v>0</v>
      </c>
      <c r="K299" s="18" t="e">
        <f aca="false">+$M$1/J299</f>
        <v>#DIV/0!</v>
      </c>
      <c r="L299" s="16" t="n">
        <f aca="false">+C299-$C$12</f>
        <v>-0.0878356481481482</v>
      </c>
      <c r="M299" s="16" t="n">
        <f aca="false">+C299-C298</f>
        <v>0</v>
      </c>
    </row>
    <row r="300" customFormat="false" ht="12" hidden="false" customHeight="true" outlineLevel="0" collapsed="false">
      <c r="A300" s="14" t="n">
        <v>289</v>
      </c>
      <c r="B300" s="14"/>
      <c r="C300" s="16"/>
      <c r="D300" s="14"/>
      <c r="E300" s="14"/>
      <c r="F300" s="17"/>
      <c r="G300" s="17"/>
      <c r="H300" s="17"/>
      <c r="I300" s="14"/>
      <c r="J300" s="16" t="n">
        <f aca="false">+C300/$F$9</f>
        <v>0</v>
      </c>
      <c r="K300" s="18" t="e">
        <f aca="false">+$M$1/J300</f>
        <v>#DIV/0!</v>
      </c>
      <c r="L300" s="16" t="n">
        <f aca="false">+C300-$C$12</f>
        <v>-0.0878356481481482</v>
      </c>
      <c r="M300" s="16" t="n">
        <f aca="false">+C300-C299</f>
        <v>0</v>
      </c>
    </row>
    <row r="301" customFormat="false" ht="12" hidden="false" customHeight="true" outlineLevel="0" collapsed="false">
      <c r="A301" s="14" t="n">
        <v>290</v>
      </c>
      <c r="B301" s="14"/>
      <c r="C301" s="16"/>
      <c r="D301" s="14"/>
      <c r="E301" s="14"/>
      <c r="F301" s="17"/>
      <c r="G301" s="17"/>
      <c r="H301" s="17"/>
      <c r="I301" s="14"/>
      <c r="J301" s="16" t="n">
        <f aca="false">+C301/$F$9</f>
        <v>0</v>
      </c>
      <c r="K301" s="18" t="e">
        <f aca="false">+$M$1/J301</f>
        <v>#DIV/0!</v>
      </c>
      <c r="L301" s="16" t="n">
        <f aca="false">+C301-$C$12</f>
        <v>-0.0878356481481482</v>
      </c>
      <c r="M301" s="16" t="n">
        <f aca="false">+C301-C300</f>
        <v>0</v>
      </c>
    </row>
    <row r="302" customFormat="false" ht="12" hidden="false" customHeight="true" outlineLevel="0" collapsed="false">
      <c r="A302" s="14" t="n">
        <v>291</v>
      </c>
      <c r="B302" s="14"/>
      <c r="C302" s="16"/>
      <c r="D302" s="14"/>
      <c r="E302" s="14"/>
      <c r="F302" s="17"/>
      <c r="G302" s="17"/>
      <c r="H302" s="17"/>
      <c r="I302" s="14"/>
      <c r="J302" s="16" t="n">
        <f aca="false">+C302/$F$9</f>
        <v>0</v>
      </c>
      <c r="K302" s="18" t="e">
        <f aca="false">+$M$1/J302</f>
        <v>#DIV/0!</v>
      </c>
      <c r="L302" s="16" t="n">
        <f aca="false">+C302-$C$12</f>
        <v>-0.0878356481481482</v>
      </c>
      <c r="M302" s="16" t="n">
        <f aca="false">+C302-C301</f>
        <v>0</v>
      </c>
    </row>
    <row r="303" customFormat="false" ht="12" hidden="false" customHeight="true" outlineLevel="0" collapsed="false">
      <c r="A303" s="14" t="n">
        <v>292</v>
      </c>
      <c r="B303" s="14"/>
      <c r="C303" s="16"/>
      <c r="D303" s="14"/>
      <c r="E303" s="14"/>
      <c r="F303" s="17"/>
      <c r="G303" s="17"/>
      <c r="H303" s="17"/>
      <c r="I303" s="14"/>
      <c r="J303" s="16" t="n">
        <f aca="false">+C303/$F$9</f>
        <v>0</v>
      </c>
      <c r="K303" s="18" t="e">
        <f aca="false">+$M$1/J303</f>
        <v>#DIV/0!</v>
      </c>
      <c r="L303" s="16" t="n">
        <f aca="false">+C303-$C$12</f>
        <v>-0.0878356481481482</v>
      </c>
      <c r="M303" s="16" t="n">
        <f aca="false">+C303-C302</f>
        <v>0</v>
      </c>
    </row>
    <row r="304" customFormat="false" ht="12" hidden="false" customHeight="true" outlineLevel="0" collapsed="false">
      <c r="A304" s="14" t="n">
        <v>293</v>
      </c>
      <c r="B304" s="14"/>
      <c r="C304" s="16"/>
      <c r="D304" s="14"/>
      <c r="E304" s="14"/>
      <c r="F304" s="17"/>
      <c r="G304" s="17"/>
      <c r="H304" s="17"/>
      <c r="I304" s="14"/>
      <c r="J304" s="16" t="n">
        <f aca="false">+C304/$F$9</f>
        <v>0</v>
      </c>
      <c r="K304" s="18" t="e">
        <f aca="false">+$M$1/J304</f>
        <v>#DIV/0!</v>
      </c>
      <c r="L304" s="16" t="n">
        <f aca="false">+C304-$C$12</f>
        <v>-0.0878356481481482</v>
      </c>
      <c r="M304" s="16" t="n">
        <f aca="false">+C304-C303</f>
        <v>0</v>
      </c>
    </row>
    <row r="305" customFormat="false" ht="12" hidden="false" customHeight="true" outlineLevel="0" collapsed="false">
      <c r="A305" s="14" t="n">
        <v>294</v>
      </c>
      <c r="B305" s="14"/>
      <c r="C305" s="16"/>
      <c r="D305" s="14"/>
      <c r="E305" s="14"/>
      <c r="F305" s="17"/>
      <c r="G305" s="17"/>
      <c r="H305" s="17"/>
      <c r="I305" s="14"/>
      <c r="J305" s="16" t="n">
        <f aca="false">+C305/$F$9</f>
        <v>0</v>
      </c>
      <c r="K305" s="18" t="e">
        <f aca="false">+$M$1/J305</f>
        <v>#DIV/0!</v>
      </c>
      <c r="L305" s="16" t="n">
        <f aca="false">+C305-$C$12</f>
        <v>-0.0878356481481482</v>
      </c>
      <c r="M305" s="16" t="n">
        <f aca="false">+C305-C304</f>
        <v>0</v>
      </c>
    </row>
    <row r="306" customFormat="false" ht="12" hidden="false" customHeight="true" outlineLevel="0" collapsed="false">
      <c r="A306" s="14" t="n">
        <v>295</v>
      </c>
      <c r="B306" s="14"/>
      <c r="C306" s="16"/>
      <c r="D306" s="14"/>
      <c r="E306" s="14"/>
      <c r="F306" s="17"/>
      <c r="G306" s="17"/>
      <c r="H306" s="17"/>
      <c r="I306" s="14"/>
      <c r="J306" s="16" t="n">
        <f aca="false">+C306/$F$9</f>
        <v>0</v>
      </c>
      <c r="K306" s="18" t="e">
        <f aca="false">+$M$1/J306</f>
        <v>#DIV/0!</v>
      </c>
      <c r="L306" s="16" t="n">
        <f aca="false">+C306-$C$12</f>
        <v>-0.0878356481481482</v>
      </c>
      <c r="M306" s="16" t="n">
        <f aca="false">+C306-C305</f>
        <v>0</v>
      </c>
    </row>
    <row r="307" customFormat="false" ht="12" hidden="false" customHeight="true" outlineLevel="0" collapsed="false">
      <c r="A307" s="14" t="n">
        <v>296</v>
      </c>
      <c r="B307" s="14"/>
      <c r="C307" s="16"/>
      <c r="D307" s="14"/>
      <c r="E307" s="14"/>
      <c r="F307" s="17"/>
      <c r="G307" s="17"/>
      <c r="H307" s="17"/>
      <c r="I307" s="14"/>
      <c r="J307" s="16" t="n">
        <f aca="false">+C307/$F$9</f>
        <v>0</v>
      </c>
      <c r="K307" s="18" t="e">
        <f aca="false">+$M$1/J307</f>
        <v>#DIV/0!</v>
      </c>
      <c r="L307" s="16" t="n">
        <f aca="false">+C307-$C$12</f>
        <v>-0.0878356481481482</v>
      </c>
      <c r="M307" s="16" t="n">
        <f aca="false">+C307-C306</f>
        <v>0</v>
      </c>
    </row>
    <row r="308" customFormat="false" ht="12" hidden="false" customHeight="true" outlineLevel="0" collapsed="false">
      <c r="A308" s="14" t="n">
        <v>297</v>
      </c>
      <c r="B308" s="14"/>
      <c r="C308" s="16"/>
      <c r="D308" s="14"/>
      <c r="E308" s="14"/>
      <c r="F308" s="17"/>
      <c r="G308" s="17"/>
      <c r="H308" s="17"/>
      <c r="I308" s="14"/>
      <c r="J308" s="16" t="n">
        <f aca="false">+C308/$F$9</f>
        <v>0</v>
      </c>
      <c r="K308" s="18" t="e">
        <f aca="false">+$M$1/J308</f>
        <v>#DIV/0!</v>
      </c>
      <c r="L308" s="16" t="n">
        <f aca="false">+C308-$C$12</f>
        <v>-0.0878356481481482</v>
      </c>
      <c r="M308" s="16" t="n">
        <f aca="false">+C308-C307</f>
        <v>0</v>
      </c>
    </row>
    <row r="309" customFormat="false" ht="12" hidden="false" customHeight="true" outlineLevel="0" collapsed="false">
      <c r="A309" s="14" t="n">
        <v>298</v>
      </c>
      <c r="B309" s="14"/>
      <c r="C309" s="16"/>
      <c r="D309" s="14"/>
      <c r="E309" s="14"/>
      <c r="F309" s="17"/>
      <c r="G309" s="17"/>
      <c r="H309" s="17"/>
      <c r="I309" s="14"/>
      <c r="J309" s="16" t="n">
        <f aca="false">+C309/$F$9</f>
        <v>0</v>
      </c>
      <c r="K309" s="18" t="e">
        <f aca="false">+$M$1/J309</f>
        <v>#DIV/0!</v>
      </c>
      <c r="L309" s="16" t="n">
        <f aca="false">+C309-$C$12</f>
        <v>-0.0878356481481482</v>
      </c>
      <c r="M309" s="16" t="n">
        <f aca="false">+C309-C308</f>
        <v>0</v>
      </c>
    </row>
    <row r="310" customFormat="false" ht="12" hidden="false" customHeight="true" outlineLevel="0" collapsed="false">
      <c r="A310" s="14" t="n">
        <v>299</v>
      </c>
      <c r="B310" s="14"/>
      <c r="C310" s="16"/>
      <c r="D310" s="14"/>
      <c r="E310" s="14"/>
      <c r="F310" s="17"/>
      <c r="G310" s="17"/>
      <c r="H310" s="17"/>
      <c r="I310" s="14"/>
      <c r="J310" s="16" t="n">
        <f aca="false">+C310/$F$9</f>
        <v>0</v>
      </c>
      <c r="K310" s="18" t="e">
        <f aca="false">+$M$1/J310</f>
        <v>#DIV/0!</v>
      </c>
      <c r="L310" s="16" t="n">
        <f aca="false">+C310-$C$12</f>
        <v>-0.0878356481481482</v>
      </c>
      <c r="M310" s="16" t="n">
        <f aca="false">+C310-C309</f>
        <v>0</v>
      </c>
    </row>
    <row r="311" customFormat="false" ht="12" hidden="false" customHeight="true" outlineLevel="0" collapsed="false">
      <c r="A311" s="14" t="n">
        <v>300</v>
      </c>
      <c r="B311" s="14"/>
      <c r="C311" s="16"/>
      <c r="D311" s="14"/>
      <c r="E311" s="14"/>
      <c r="F311" s="17"/>
      <c r="G311" s="17"/>
      <c r="H311" s="17"/>
      <c r="I311" s="14"/>
      <c r="J311" s="16" t="n">
        <f aca="false">+C311/$F$9</f>
        <v>0</v>
      </c>
      <c r="K311" s="18" t="e">
        <f aca="false">+$M$1/J311</f>
        <v>#DIV/0!</v>
      </c>
      <c r="L311" s="16" t="n">
        <f aca="false">+C311-$C$12</f>
        <v>-0.0878356481481482</v>
      </c>
      <c r="M311" s="16" t="n">
        <f aca="false">+C311-C310</f>
        <v>0</v>
      </c>
    </row>
    <row r="312" customFormat="false" ht="12" hidden="false" customHeight="true" outlineLevel="0" collapsed="false">
      <c r="A312" s="14" t="n">
        <v>301</v>
      </c>
      <c r="B312" s="14"/>
      <c r="C312" s="16"/>
      <c r="D312" s="14"/>
      <c r="E312" s="14"/>
      <c r="F312" s="17"/>
      <c r="G312" s="17"/>
      <c r="H312" s="17"/>
      <c r="I312" s="14"/>
      <c r="J312" s="16" t="n">
        <f aca="false">+C312/$F$9</f>
        <v>0</v>
      </c>
      <c r="K312" s="18" t="e">
        <f aca="false">+$M$1/J312</f>
        <v>#DIV/0!</v>
      </c>
      <c r="L312" s="16" t="n">
        <f aca="false">+C312-$C$12</f>
        <v>-0.0878356481481482</v>
      </c>
      <c r="M312" s="16" t="n">
        <f aca="false">+C312-C311</f>
        <v>0</v>
      </c>
    </row>
    <row r="313" customFormat="false" ht="12" hidden="false" customHeight="true" outlineLevel="0" collapsed="false">
      <c r="A313" s="14" t="n">
        <v>302</v>
      </c>
      <c r="B313" s="14"/>
      <c r="C313" s="16"/>
      <c r="D313" s="14"/>
      <c r="E313" s="14"/>
      <c r="F313" s="17"/>
      <c r="G313" s="17"/>
      <c r="H313" s="17"/>
      <c r="I313" s="14"/>
      <c r="J313" s="16" t="n">
        <f aca="false">+C313/$F$9</f>
        <v>0</v>
      </c>
      <c r="K313" s="18" t="e">
        <f aca="false">+$M$1/J313</f>
        <v>#DIV/0!</v>
      </c>
      <c r="L313" s="16" t="n">
        <f aca="false">+C313-$C$12</f>
        <v>-0.0878356481481482</v>
      </c>
      <c r="M313" s="16" t="n">
        <f aca="false">+C313-C312</f>
        <v>0</v>
      </c>
    </row>
    <row r="314" customFormat="false" ht="12" hidden="false" customHeight="true" outlineLevel="0" collapsed="false">
      <c r="A314" s="14" t="n">
        <v>303</v>
      </c>
      <c r="B314" s="14"/>
      <c r="C314" s="16"/>
      <c r="D314" s="14"/>
      <c r="E314" s="14"/>
      <c r="F314" s="17"/>
      <c r="G314" s="17"/>
      <c r="H314" s="17"/>
      <c r="I314" s="14"/>
      <c r="J314" s="16" t="n">
        <f aca="false">+C314/$F$9</f>
        <v>0</v>
      </c>
      <c r="K314" s="18" t="e">
        <f aca="false">+$M$1/J314</f>
        <v>#DIV/0!</v>
      </c>
      <c r="L314" s="16" t="n">
        <f aca="false">+C314-$C$12</f>
        <v>-0.0878356481481482</v>
      </c>
      <c r="M314" s="16" t="n">
        <f aca="false">+C314-C313</f>
        <v>0</v>
      </c>
    </row>
    <row r="315" customFormat="false" ht="12" hidden="false" customHeight="true" outlineLevel="0" collapsed="false">
      <c r="A315" s="14" t="n">
        <v>304</v>
      </c>
      <c r="B315" s="14"/>
      <c r="C315" s="16"/>
      <c r="D315" s="14"/>
      <c r="E315" s="14"/>
      <c r="F315" s="17"/>
      <c r="G315" s="17"/>
      <c r="H315" s="17"/>
      <c r="I315" s="14"/>
      <c r="J315" s="16" t="n">
        <f aca="false">+C315/$F$9</f>
        <v>0</v>
      </c>
      <c r="K315" s="18" t="e">
        <f aca="false">+$M$1/J315</f>
        <v>#DIV/0!</v>
      </c>
      <c r="L315" s="16" t="n">
        <f aca="false">+C315-$C$12</f>
        <v>-0.0878356481481482</v>
      </c>
      <c r="M315" s="16" t="n">
        <f aca="false">+C315-C314</f>
        <v>0</v>
      </c>
    </row>
    <row r="316" customFormat="false" ht="12" hidden="false" customHeight="true" outlineLevel="0" collapsed="false">
      <c r="A316" s="14" t="n">
        <v>305</v>
      </c>
      <c r="B316" s="14"/>
      <c r="C316" s="16"/>
      <c r="D316" s="14"/>
      <c r="E316" s="14"/>
      <c r="F316" s="17"/>
      <c r="G316" s="17"/>
      <c r="H316" s="17"/>
      <c r="I316" s="14"/>
      <c r="J316" s="16" t="n">
        <f aca="false">+C316/$F$9</f>
        <v>0</v>
      </c>
      <c r="K316" s="18" t="e">
        <f aca="false">+$M$1/J316</f>
        <v>#DIV/0!</v>
      </c>
      <c r="L316" s="16" t="n">
        <f aca="false">+C316-$C$12</f>
        <v>-0.0878356481481482</v>
      </c>
      <c r="M316" s="16" t="n">
        <f aca="false">+C316-C315</f>
        <v>0</v>
      </c>
    </row>
    <row r="317" customFormat="false" ht="12" hidden="false" customHeight="true" outlineLevel="0" collapsed="false">
      <c r="A317" s="14" t="n">
        <v>306</v>
      </c>
      <c r="B317" s="14"/>
      <c r="C317" s="16"/>
      <c r="D317" s="14"/>
      <c r="E317" s="14"/>
      <c r="F317" s="17"/>
      <c r="G317" s="17"/>
      <c r="H317" s="17"/>
      <c r="I317" s="14"/>
      <c r="J317" s="16" t="n">
        <f aca="false">+C317/$F$9</f>
        <v>0</v>
      </c>
      <c r="K317" s="18" t="e">
        <f aca="false">+$M$1/J317</f>
        <v>#DIV/0!</v>
      </c>
      <c r="L317" s="16" t="n">
        <f aca="false">+C317-$C$12</f>
        <v>-0.0878356481481482</v>
      </c>
      <c r="M317" s="16" t="n">
        <f aca="false">+C317-C316</f>
        <v>0</v>
      </c>
    </row>
    <row r="318" customFormat="false" ht="12" hidden="false" customHeight="true" outlineLevel="0" collapsed="false">
      <c r="A318" s="14" t="n">
        <v>307</v>
      </c>
      <c r="B318" s="14"/>
      <c r="C318" s="16"/>
      <c r="D318" s="14"/>
      <c r="E318" s="14"/>
      <c r="F318" s="17"/>
      <c r="G318" s="17"/>
      <c r="H318" s="17"/>
      <c r="I318" s="14"/>
      <c r="J318" s="16" t="n">
        <f aca="false">+C318/$F$9</f>
        <v>0</v>
      </c>
      <c r="K318" s="18" t="e">
        <f aca="false">+$M$1/J318</f>
        <v>#DIV/0!</v>
      </c>
      <c r="L318" s="16" t="n">
        <f aca="false">+C318-$C$12</f>
        <v>-0.0878356481481482</v>
      </c>
      <c r="M318" s="16" t="n">
        <f aca="false">+C318-C317</f>
        <v>0</v>
      </c>
    </row>
    <row r="319" customFormat="false" ht="12" hidden="false" customHeight="true" outlineLevel="0" collapsed="false">
      <c r="A319" s="14" t="n">
        <v>308</v>
      </c>
      <c r="B319" s="14"/>
      <c r="C319" s="16"/>
      <c r="D319" s="14"/>
      <c r="E319" s="14"/>
      <c r="F319" s="17"/>
      <c r="G319" s="17"/>
      <c r="H319" s="17"/>
      <c r="I319" s="14"/>
      <c r="J319" s="16" t="n">
        <f aca="false">+C319/$F$9</f>
        <v>0</v>
      </c>
      <c r="K319" s="18" t="e">
        <f aca="false">+$M$1/J319</f>
        <v>#DIV/0!</v>
      </c>
      <c r="L319" s="16" t="n">
        <f aca="false">+C319-$C$12</f>
        <v>-0.0878356481481482</v>
      </c>
      <c r="M319" s="16" t="n">
        <f aca="false">+C319-C318</f>
        <v>0</v>
      </c>
    </row>
    <row r="320" customFormat="false" ht="12" hidden="false" customHeight="true" outlineLevel="0" collapsed="false">
      <c r="A320" s="14" t="n">
        <v>309</v>
      </c>
      <c r="B320" s="14"/>
      <c r="C320" s="16"/>
      <c r="D320" s="14"/>
      <c r="E320" s="14"/>
      <c r="F320" s="17"/>
      <c r="G320" s="17"/>
      <c r="H320" s="17"/>
      <c r="I320" s="14"/>
      <c r="J320" s="16" t="n">
        <f aca="false">+C320/$F$9</f>
        <v>0</v>
      </c>
      <c r="K320" s="18" t="e">
        <f aca="false">+$M$1/J320</f>
        <v>#DIV/0!</v>
      </c>
      <c r="L320" s="16" t="n">
        <f aca="false">+C320-$C$12</f>
        <v>-0.0878356481481482</v>
      </c>
      <c r="M320" s="16" t="n">
        <f aca="false">+C320-C319</f>
        <v>0</v>
      </c>
    </row>
    <row r="321" customFormat="false" ht="12" hidden="false" customHeight="true" outlineLevel="0" collapsed="false">
      <c r="A321" s="14" t="n">
        <v>310</v>
      </c>
      <c r="B321" s="14"/>
      <c r="C321" s="16"/>
      <c r="D321" s="14"/>
      <c r="E321" s="14"/>
      <c r="F321" s="17"/>
      <c r="G321" s="17"/>
      <c r="H321" s="17"/>
      <c r="I321" s="14"/>
      <c r="J321" s="16" t="n">
        <f aca="false">+C321/$F$9</f>
        <v>0</v>
      </c>
      <c r="K321" s="18" t="e">
        <f aca="false">+$M$1/J321</f>
        <v>#DIV/0!</v>
      </c>
      <c r="L321" s="16" t="n">
        <f aca="false">+C321-$C$12</f>
        <v>-0.0878356481481482</v>
      </c>
      <c r="M321" s="16" t="n">
        <f aca="false">+C321-C320</f>
        <v>0</v>
      </c>
    </row>
    <row r="322" customFormat="false" ht="12" hidden="false" customHeight="true" outlineLevel="0" collapsed="false">
      <c r="A322" s="14" t="n">
        <v>311</v>
      </c>
      <c r="B322" s="14"/>
      <c r="C322" s="16"/>
      <c r="D322" s="14"/>
      <c r="E322" s="14"/>
      <c r="F322" s="17"/>
      <c r="G322" s="17"/>
      <c r="H322" s="17"/>
      <c r="I322" s="14"/>
      <c r="J322" s="16" t="n">
        <f aca="false">+C322/$F$9</f>
        <v>0</v>
      </c>
      <c r="K322" s="18" t="e">
        <f aca="false">+$M$1/J322</f>
        <v>#DIV/0!</v>
      </c>
      <c r="L322" s="16" t="n">
        <f aca="false">+C322-$C$12</f>
        <v>-0.0878356481481482</v>
      </c>
      <c r="M322" s="16" t="n">
        <f aca="false">+C322-C321</f>
        <v>0</v>
      </c>
    </row>
    <row r="323" customFormat="false" ht="12" hidden="false" customHeight="true" outlineLevel="0" collapsed="false">
      <c r="A323" s="14" t="n">
        <v>312</v>
      </c>
      <c r="B323" s="14"/>
      <c r="C323" s="16"/>
      <c r="D323" s="14"/>
      <c r="E323" s="14"/>
      <c r="F323" s="17"/>
      <c r="G323" s="17"/>
      <c r="H323" s="17"/>
      <c r="I323" s="14"/>
      <c r="J323" s="16" t="n">
        <f aca="false">+C323/$F$9</f>
        <v>0</v>
      </c>
      <c r="K323" s="18" t="e">
        <f aca="false">+$M$1/J323</f>
        <v>#DIV/0!</v>
      </c>
      <c r="L323" s="16" t="n">
        <f aca="false">+C323-$C$12</f>
        <v>-0.0878356481481482</v>
      </c>
      <c r="M323" s="16" t="n">
        <f aca="false">+C323-C322</f>
        <v>0</v>
      </c>
    </row>
    <row r="324" customFormat="false" ht="12" hidden="false" customHeight="true" outlineLevel="0" collapsed="false">
      <c r="A324" s="14" t="n">
        <v>313</v>
      </c>
      <c r="B324" s="14"/>
      <c r="C324" s="16"/>
      <c r="D324" s="14"/>
      <c r="E324" s="14"/>
      <c r="F324" s="17"/>
      <c r="G324" s="17"/>
      <c r="H324" s="17"/>
      <c r="I324" s="14"/>
      <c r="J324" s="16" t="n">
        <f aca="false">+C324/$F$9</f>
        <v>0</v>
      </c>
      <c r="K324" s="18" t="e">
        <f aca="false">+$M$1/J324</f>
        <v>#DIV/0!</v>
      </c>
      <c r="L324" s="16" t="n">
        <f aca="false">+C324-$C$12</f>
        <v>-0.0878356481481482</v>
      </c>
      <c r="M324" s="16" t="n">
        <f aca="false">+C324-C323</f>
        <v>0</v>
      </c>
    </row>
    <row r="325" customFormat="false" ht="12" hidden="false" customHeight="true" outlineLevel="0" collapsed="false">
      <c r="A325" s="14" t="n">
        <v>314</v>
      </c>
      <c r="B325" s="14"/>
      <c r="C325" s="16"/>
      <c r="D325" s="14"/>
      <c r="E325" s="14"/>
      <c r="F325" s="17"/>
      <c r="G325" s="17"/>
      <c r="H325" s="17"/>
      <c r="I325" s="14"/>
      <c r="J325" s="16" t="n">
        <f aca="false">+C325/$F$9</f>
        <v>0</v>
      </c>
      <c r="K325" s="18" t="e">
        <f aca="false">+$M$1/J325</f>
        <v>#DIV/0!</v>
      </c>
      <c r="L325" s="16" t="n">
        <f aca="false">+C325-$C$12</f>
        <v>-0.0878356481481482</v>
      </c>
      <c r="M325" s="16" t="n">
        <f aca="false">+C325-C324</f>
        <v>0</v>
      </c>
    </row>
    <row r="326" customFormat="false" ht="12" hidden="false" customHeight="true" outlineLevel="0" collapsed="false">
      <c r="A326" s="14" t="n">
        <v>315</v>
      </c>
      <c r="B326" s="14"/>
      <c r="C326" s="16"/>
      <c r="D326" s="14"/>
      <c r="E326" s="14"/>
      <c r="F326" s="17"/>
      <c r="G326" s="17"/>
      <c r="H326" s="17"/>
      <c r="I326" s="14"/>
      <c r="J326" s="16" t="n">
        <f aca="false">+C326/$F$9</f>
        <v>0</v>
      </c>
      <c r="K326" s="18" t="e">
        <f aca="false">+$M$1/J326</f>
        <v>#DIV/0!</v>
      </c>
      <c r="L326" s="16" t="n">
        <f aca="false">+C326-$C$12</f>
        <v>-0.0878356481481482</v>
      </c>
      <c r="M326" s="16" t="n">
        <f aca="false">+C326-C325</f>
        <v>0</v>
      </c>
    </row>
    <row r="327" customFormat="false" ht="12" hidden="false" customHeight="true" outlineLevel="0" collapsed="false">
      <c r="A327" s="14" t="n">
        <v>316</v>
      </c>
      <c r="B327" s="14"/>
      <c r="C327" s="16"/>
      <c r="D327" s="14"/>
      <c r="E327" s="14"/>
      <c r="F327" s="17"/>
      <c r="G327" s="17"/>
      <c r="H327" s="17"/>
      <c r="I327" s="14"/>
      <c r="J327" s="16" t="n">
        <f aca="false">+C327/$F$9</f>
        <v>0</v>
      </c>
      <c r="K327" s="18" t="e">
        <f aca="false">+$M$1/J327</f>
        <v>#DIV/0!</v>
      </c>
      <c r="L327" s="16" t="n">
        <f aca="false">+C327-$C$12</f>
        <v>-0.0878356481481482</v>
      </c>
      <c r="M327" s="16" t="n">
        <f aca="false">+C327-C326</f>
        <v>0</v>
      </c>
    </row>
    <row r="328" customFormat="false" ht="12" hidden="false" customHeight="true" outlineLevel="0" collapsed="false">
      <c r="A328" s="14" t="n">
        <v>317</v>
      </c>
      <c r="B328" s="14"/>
      <c r="C328" s="16"/>
      <c r="D328" s="14"/>
      <c r="E328" s="14"/>
      <c r="F328" s="17"/>
      <c r="G328" s="17"/>
      <c r="H328" s="17"/>
      <c r="I328" s="14"/>
      <c r="J328" s="16" t="n">
        <f aca="false">+C328/$F$9</f>
        <v>0</v>
      </c>
      <c r="K328" s="18" t="e">
        <f aca="false">+$M$1/J328</f>
        <v>#DIV/0!</v>
      </c>
      <c r="L328" s="16" t="n">
        <f aca="false">+C328-$C$12</f>
        <v>-0.0878356481481482</v>
      </c>
      <c r="M328" s="16" t="n">
        <f aca="false">+C328-C327</f>
        <v>0</v>
      </c>
    </row>
    <row r="329" customFormat="false" ht="12" hidden="false" customHeight="true" outlineLevel="0" collapsed="false">
      <c r="A329" s="14" t="n">
        <v>318</v>
      </c>
      <c r="B329" s="14"/>
      <c r="C329" s="16"/>
      <c r="D329" s="14"/>
      <c r="E329" s="14"/>
      <c r="F329" s="17"/>
      <c r="G329" s="17"/>
      <c r="H329" s="17"/>
      <c r="I329" s="14"/>
      <c r="J329" s="16" t="n">
        <f aca="false">+C329/$F$9</f>
        <v>0</v>
      </c>
      <c r="K329" s="18" t="e">
        <f aca="false">+$M$1/J329</f>
        <v>#DIV/0!</v>
      </c>
      <c r="L329" s="16" t="n">
        <f aca="false">+C329-$C$12</f>
        <v>-0.0878356481481482</v>
      </c>
      <c r="M329" s="16" t="n">
        <f aca="false">+C329-C328</f>
        <v>0</v>
      </c>
    </row>
    <row r="330" customFormat="false" ht="12" hidden="false" customHeight="true" outlineLevel="0" collapsed="false">
      <c r="A330" s="14" t="n">
        <v>319</v>
      </c>
      <c r="B330" s="14"/>
      <c r="C330" s="16"/>
      <c r="D330" s="14"/>
      <c r="E330" s="14"/>
      <c r="F330" s="17"/>
      <c r="G330" s="17"/>
      <c r="H330" s="17"/>
      <c r="I330" s="14"/>
      <c r="J330" s="16" t="n">
        <f aca="false">+C330/$F$9</f>
        <v>0</v>
      </c>
      <c r="K330" s="18" t="e">
        <f aca="false">+$M$1/J330</f>
        <v>#DIV/0!</v>
      </c>
      <c r="L330" s="16" t="n">
        <f aca="false">+C330-$C$12</f>
        <v>-0.0878356481481482</v>
      </c>
      <c r="M330" s="16" t="n">
        <f aca="false">+C330-C329</f>
        <v>0</v>
      </c>
    </row>
    <row r="331" customFormat="false" ht="12" hidden="false" customHeight="true" outlineLevel="0" collapsed="false">
      <c r="A331" s="14" t="n">
        <v>320</v>
      </c>
      <c r="B331" s="14"/>
      <c r="C331" s="16"/>
      <c r="D331" s="14"/>
      <c r="E331" s="14"/>
      <c r="F331" s="17"/>
      <c r="G331" s="17"/>
      <c r="H331" s="17"/>
      <c r="I331" s="14"/>
      <c r="J331" s="16" t="n">
        <f aca="false">+C331/$F$9</f>
        <v>0</v>
      </c>
      <c r="K331" s="18" t="e">
        <f aca="false">+$M$1/J331</f>
        <v>#DIV/0!</v>
      </c>
      <c r="L331" s="16" t="n">
        <f aca="false">+C331-$C$12</f>
        <v>-0.0878356481481482</v>
      </c>
      <c r="M331" s="16" t="n">
        <f aca="false">+C331-C330</f>
        <v>0</v>
      </c>
    </row>
    <row r="332" customFormat="false" ht="12" hidden="false" customHeight="true" outlineLevel="0" collapsed="false">
      <c r="A332" s="14" t="n">
        <v>321</v>
      </c>
      <c r="B332" s="14"/>
      <c r="C332" s="16"/>
      <c r="D332" s="14"/>
      <c r="E332" s="14"/>
      <c r="F332" s="17"/>
      <c r="G332" s="17"/>
      <c r="H332" s="17"/>
      <c r="I332" s="14"/>
      <c r="J332" s="16" t="n">
        <f aca="false">+C332/$F$9</f>
        <v>0</v>
      </c>
      <c r="K332" s="18" t="e">
        <f aca="false">+$M$1/J332</f>
        <v>#DIV/0!</v>
      </c>
      <c r="L332" s="16" t="n">
        <f aca="false">+C332-$C$12</f>
        <v>-0.0878356481481482</v>
      </c>
      <c r="M332" s="16" t="n">
        <f aca="false">+C332-C331</f>
        <v>0</v>
      </c>
    </row>
    <row r="333" customFormat="false" ht="12" hidden="false" customHeight="true" outlineLevel="0" collapsed="false">
      <c r="A333" s="14" t="n">
        <v>322</v>
      </c>
      <c r="B333" s="14"/>
      <c r="C333" s="16"/>
      <c r="D333" s="14"/>
      <c r="E333" s="14"/>
      <c r="F333" s="17"/>
      <c r="G333" s="17"/>
      <c r="H333" s="17"/>
      <c r="I333" s="14"/>
      <c r="J333" s="16" t="n">
        <f aca="false">+C333/$F$9</f>
        <v>0</v>
      </c>
      <c r="K333" s="18" t="e">
        <f aca="false">+$M$1/J333</f>
        <v>#DIV/0!</v>
      </c>
      <c r="L333" s="16" t="n">
        <f aca="false">+C333-$C$12</f>
        <v>-0.0878356481481482</v>
      </c>
      <c r="M333" s="16" t="n">
        <f aca="false">+C333-C332</f>
        <v>0</v>
      </c>
    </row>
    <row r="334" customFormat="false" ht="12" hidden="false" customHeight="true" outlineLevel="0" collapsed="false">
      <c r="A334" s="14" t="n">
        <v>323</v>
      </c>
      <c r="B334" s="14"/>
      <c r="C334" s="16"/>
      <c r="D334" s="14"/>
      <c r="E334" s="14"/>
      <c r="F334" s="17"/>
      <c r="G334" s="17"/>
      <c r="H334" s="17"/>
      <c r="I334" s="14"/>
      <c r="J334" s="16" t="n">
        <f aca="false">+C334/$F$9</f>
        <v>0</v>
      </c>
      <c r="K334" s="18" t="e">
        <f aca="false">+$M$1/J334</f>
        <v>#DIV/0!</v>
      </c>
      <c r="L334" s="16" t="n">
        <f aca="false">+C334-$C$12</f>
        <v>-0.0878356481481482</v>
      </c>
      <c r="M334" s="16" t="n">
        <f aca="false">+C334-C333</f>
        <v>0</v>
      </c>
    </row>
    <row r="335" customFormat="false" ht="12" hidden="false" customHeight="true" outlineLevel="0" collapsed="false">
      <c r="A335" s="14" t="n">
        <v>324</v>
      </c>
      <c r="B335" s="14"/>
      <c r="C335" s="16"/>
      <c r="D335" s="14"/>
      <c r="E335" s="14"/>
      <c r="F335" s="17"/>
      <c r="G335" s="17"/>
      <c r="H335" s="17"/>
      <c r="I335" s="14"/>
      <c r="J335" s="16" t="n">
        <f aca="false">+C335/$F$9</f>
        <v>0</v>
      </c>
      <c r="K335" s="18" t="e">
        <f aca="false">+$M$1/J335</f>
        <v>#DIV/0!</v>
      </c>
      <c r="L335" s="16" t="n">
        <f aca="false">+C335-$C$12</f>
        <v>-0.0878356481481482</v>
      </c>
      <c r="M335" s="16" t="n">
        <f aca="false">+C335-C334</f>
        <v>0</v>
      </c>
    </row>
    <row r="336" customFormat="false" ht="12" hidden="false" customHeight="true" outlineLevel="0" collapsed="false">
      <c r="A336" s="14" t="n">
        <v>325</v>
      </c>
      <c r="B336" s="14"/>
      <c r="C336" s="16"/>
      <c r="D336" s="14"/>
      <c r="E336" s="14"/>
      <c r="F336" s="17"/>
      <c r="G336" s="17"/>
      <c r="H336" s="17"/>
      <c r="I336" s="14"/>
      <c r="J336" s="16" t="n">
        <f aca="false">+C336/$F$9</f>
        <v>0</v>
      </c>
      <c r="K336" s="18" t="e">
        <f aca="false">+$M$1/J336</f>
        <v>#DIV/0!</v>
      </c>
      <c r="L336" s="16" t="n">
        <f aca="false">+C336-$C$12</f>
        <v>-0.0878356481481482</v>
      </c>
      <c r="M336" s="16" t="n">
        <f aca="false">+C336-C335</f>
        <v>0</v>
      </c>
    </row>
    <row r="337" customFormat="false" ht="12" hidden="false" customHeight="true" outlineLevel="0" collapsed="false">
      <c r="A337" s="14" t="n">
        <v>326</v>
      </c>
      <c r="B337" s="14"/>
      <c r="C337" s="16"/>
      <c r="D337" s="14"/>
      <c r="E337" s="14"/>
      <c r="F337" s="17"/>
      <c r="G337" s="17"/>
      <c r="H337" s="17"/>
      <c r="I337" s="14"/>
      <c r="J337" s="16" t="n">
        <f aca="false">+C337/$F$9</f>
        <v>0</v>
      </c>
      <c r="K337" s="18" t="e">
        <f aca="false">+$M$1/J337</f>
        <v>#DIV/0!</v>
      </c>
      <c r="L337" s="16" t="n">
        <f aca="false">+C337-$C$12</f>
        <v>-0.0878356481481482</v>
      </c>
      <c r="M337" s="16" t="n">
        <f aca="false">+C337-C336</f>
        <v>0</v>
      </c>
    </row>
    <row r="338" customFormat="false" ht="12" hidden="false" customHeight="true" outlineLevel="0" collapsed="false">
      <c r="A338" s="14" t="n">
        <v>327</v>
      </c>
      <c r="B338" s="14"/>
      <c r="C338" s="16"/>
      <c r="D338" s="14"/>
      <c r="E338" s="14"/>
      <c r="F338" s="17"/>
      <c r="G338" s="17"/>
      <c r="H338" s="17"/>
      <c r="I338" s="14"/>
      <c r="J338" s="16" t="n">
        <f aca="false">+C338/$F$9</f>
        <v>0</v>
      </c>
      <c r="K338" s="18" t="e">
        <f aca="false">+$M$1/J338</f>
        <v>#DIV/0!</v>
      </c>
      <c r="L338" s="16" t="n">
        <f aca="false">+C338-$C$12</f>
        <v>-0.0878356481481482</v>
      </c>
      <c r="M338" s="16" t="n">
        <f aca="false">+C338-C337</f>
        <v>0</v>
      </c>
    </row>
    <row r="339" customFormat="false" ht="12" hidden="false" customHeight="true" outlineLevel="0" collapsed="false">
      <c r="A339" s="14" t="n">
        <v>328</v>
      </c>
      <c r="B339" s="14"/>
      <c r="C339" s="16"/>
      <c r="D339" s="14"/>
      <c r="E339" s="14"/>
      <c r="F339" s="17"/>
      <c r="G339" s="17"/>
      <c r="H339" s="17"/>
      <c r="I339" s="14"/>
      <c r="J339" s="16" t="n">
        <f aca="false">+C339/$F$9</f>
        <v>0</v>
      </c>
      <c r="K339" s="18" t="e">
        <f aca="false">+$M$1/J339</f>
        <v>#DIV/0!</v>
      </c>
      <c r="L339" s="16" t="n">
        <f aca="false">+C339-$C$12</f>
        <v>-0.0878356481481482</v>
      </c>
      <c r="M339" s="16" t="n">
        <f aca="false">+C339-C338</f>
        <v>0</v>
      </c>
    </row>
    <row r="340" customFormat="false" ht="12" hidden="false" customHeight="true" outlineLevel="0" collapsed="false">
      <c r="A340" s="14" t="n">
        <v>329</v>
      </c>
      <c r="B340" s="14"/>
      <c r="C340" s="16"/>
      <c r="D340" s="14"/>
      <c r="E340" s="14"/>
      <c r="F340" s="17"/>
      <c r="G340" s="17"/>
      <c r="H340" s="17"/>
      <c r="I340" s="14"/>
      <c r="J340" s="16" t="n">
        <f aca="false">+C340/$F$9</f>
        <v>0</v>
      </c>
      <c r="K340" s="18" t="e">
        <f aca="false">+$M$1/J340</f>
        <v>#DIV/0!</v>
      </c>
      <c r="L340" s="16" t="n">
        <f aca="false">+C340-$C$12</f>
        <v>-0.0878356481481482</v>
      </c>
      <c r="M340" s="16" t="n">
        <f aca="false">+C340-C339</f>
        <v>0</v>
      </c>
    </row>
    <row r="341" customFormat="false" ht="12" hidden="false" customHeight="true" outlineLevel="0" collapsed="false">
      <c r="A341" s="14" t="n">
        <v>330</v>
      </c>
      <c r="B341" s="14"/>
      <c r="C341" s="16"/>
      <c r="D341" s="14"/>
      <c r="E341" s="14"/>
      <c r="F341" s="17"/>
      <c r="G341" s="17"/>
      <c r="H341" s="17"/>
      <c r="I341" s="14"/>
      <c r="J341" s="16" t="n">
        <f aca="false">+C341/$F$9</f>
        <v>0</v>
      </c>
      <c r="K341" s="18" t="e">
        <f aca="false">+$M$1/J341</f>
        <v>#DIV/0!</v>
      </c>
      <c r="L341" s="16" t="n">
        <f aca="false">+C341-$C$12</f>
        <v>-0.0878356481481482</v>
      </c>
      <c r="M341" s="16" t="n">
        <f aca="false">+C341-C340</f>
        <v>0</v>
      </c>
    </row>
    <row r="342" customFormat="false" ht="12" hidden="false" customHeight="true" outlineLevel="0" collapsed="false">
      <c r="A342" s="14" t="n">
        <v>331</v>
      </c>
      <c r="B342" s="14"/>
      <c r="C342" s="16"/>
      <c r="D342" s="14"/>
      <c r="E342" s="14"/>
      <c r="F342" s="17"/>
      <c r="G342" s="17"/>
      <c r="H342" s="17"/>
      <c r="I342" s="14"/>
      <c r="J342" s="16" t="n">
        <f aca="false">+C342/$F$9</f>
        <v>0</v>
      </c>
      <c r="K342" s="18" t="e">
        <f aca="false">+$M$1/J342</f>
        <v>#DIV/0!</v>
      </c>
      <c r="L342" s="16" t="n">
        <f aca="false">+C342-$C$12</f>
        <v>-0.0878356481481482</v>
      </c>
      <c r="M342" s="16" t="n">
        <f aca="false">+C342-C341</f>
        <v>0</v>
      </c>
    </row>
    <row r="343" customFormat="false" ht="12" hidden="false" customHeight="true" outlineLevel="0" collapsed="false">
      <c r="A343" s="14" t="n">
        <v>332</v>
      </c>
      <c r="B343" s="14"/>
      <c r="C343" s="16"/>
      <c r="D343" s="14"/>
      <c r="E343" s="14"/>
      <c r="F343" s="17"/>
      <c r="G343" s="17"/>
      <c r="H343" s="17"/>
      <c r="I343" s="14"/>
      <c r="J343" s="16" t="n">
        <f aca="false">+C343/$F$9</f>
        <v>0</v>
      </c>
      <c r="K343" s="18" t="e">
        <f aca="false">+$M$1/J343</f>
        <v>#DIV/0!</v>
      </c>
      <c r="L343" s="16" t="n">
        <f aca="false">+C343-$C$12</f>
        <v>-0.0878356481481482</v>
      </c>
      <c r="M343" s="16" t="n">
        <f aca="false">+C343-C342</f>
        <v>0</v>
      </c>
    </row>
    <row r="344" customFormat="false" ht="12" hidden="false" customHeight="true" outlineLevel="0" collapsed="false">
      <c r="A344" s="14" t="n">
        <v>333</v>
      </c>
      <c r="B344" s="14"/>
      <c r="C344" s="16"/>
      <c r="D344" s="14"/>
      <c r="E344" s="14"/>
      <c r="F344" s="17"/>
      <c r="G344" s="17"/>
      <c r="H344" s="17"/>
      <c r="I344" s="14"/>
      <c r="J344" s="16" t="n">
        <f aca="false">+C344/$F$9</f>
        <v>0</v>
      </c>
      <c r="K344" s="18" t="e">
        <f aca="false">+$M$1/J344</f>
        <v>#DIV/0!</v>
      </c>
      <c r="L344" s="16" t="n">
        <f aca="false">+C344-$C$12</f>
        <v>-0.0878356481481482</v>
      </c>
      <c r="M344" s="16" t="n">
        <f aca="false">+C344-C343</f>
        <v>0</v>
      </c>
    </row>
    <row r="345" customFormat="false" ht="12" hidden="false" customHeight="true" outlineLevel="0" collapsed="false">
      <c r="A345" s="14" t="n">
        <v>334</v>
      </c>
      <c r="B345" s="14"/>
      <c r="C345" s="16"/>
      <c r="D345" s="14"/>
      <c r="E345" s="14"/>
      <c r="F345" s="17"/>
      <c r="G345" s="17"/>
      <c r="H345" s="17"/>
      <c r="I345" s="14"/>
      <c r="J345" s="16" t="n">
        <f aca="false">+C345/$F$9</f>
        <v>0</v>
      </c>
      <c r="K345" s="18" t="e">
        <f aca="false">+$M$1/J345</f>
        <v>#DIV/0!</v>
      </c>
      <c r="L345" s="16" t="n">
        <f aca="false">+C345-$C$12</f>
        <v>-0.0878356481481482</v>
      </c>
      <c r="M345" s="16" t="n">
        <f aca="false">+C345-C344</f>
        <v>0</v>
      </c>
    </row>
    <row r="346" customFormat="false" ht="12" hidden="false" customHeight="true" outlineLevel="0" collapsed="false">
      <c r="A346" s="14" t="n">
        <v>335</v>
      </c>
      <c r="B346" s="14"/>
      <c r="C346" s="16"/>
      <c r="D346" s="14"/>
      <c r="E346" s="14"/>
      <c r="F346" s="17"/>
      <c r="G346" s="17"/>
      <c r="H346" s="17"/>
      <c r="I346" s="14"/>
      <c r="J346" s="16" t="n">
        <f aca="false">+C346/$F$9</f>
        <v>0</v>
      </c>
      <c r="K346" s="18" t="e">
        <f aca="false">+$M$1/J346</f>
        <v>#DIV/0!</v>
      </c>
      <c r="L346" s="16" t="n">
        <f aca="false">+C346-$C$12</f>
        <v>-0.0878356481481482</v>
      </c>
      <c r="M346" s="16" t="n">
        <f aca="false">+C346-C345</f>
        <v>0</v>
      </c>
    </row>
    <row r="347" customFormat="false" ht="12" hidden="false" customHeight="true" outlineLevel="0" collapsed="false">
      <c r="A347" s="14" t="n">
        <v>336</v>
      </c>
      <c r="B347" s="14"/>
      <c r="C347" s="16"/>
      <c r="D347" s="14"/>
      <c r="E347" s="14"/>
      <c r="F347" s="17"/>
      <c r="G347" s="17"/>
      <c r="H347" s="17"/>
      <c r="I347" s="14"/>
      <c r="J347" s="16" t="n">
        <f aca="false">+C347/$F$9</f>
        <v>0</v>
      </c>
      <c r="K347" s="18" t="e">
        <f aca="false">+$M$1/J347</f>
        <v>#DIV/0!</v>
      </c>
      <c r="L347" s="16" t="n">
        <f aca="false">+C347-$C$12</f>
        <v>-0.0878356481481482</v>
      </c>
      <c r="M347" s="16" t="n">
        <f aca="false">+C347-C346</f>
        <v>0</v>
      </c>
    </row>
    <row r="348" customFormat="false" ht="12" hidden="false" customHeight="true" outlineLevel="0" collapsed="false">
      <c r="A348" s="14" t="n">
        <v>337</v>
      </c>
      <c r="B348" s="14"/>
      <c r="C348" s="16"/>
      <c r="D348" s="14"/>
      <c r="E348" s="14"/>
      <c r="F348" s="17"/>
      <c r="G348" s="17"/>
      <c r="H348" s="17"/>
      <c r="I348" s="14"/>
      <c r="J348" s="16" t="n">
        <f aca="false">+C348/$F$9</f>
        <v>0</v>
      </c>
      <c r="K348" s="18" t="e">
        <f aca="false">+$M$1/J348</f>
        <v>#DIV/0!</v>
      </c>
      <c r="L348" s="16" t="n">
        <f aca="false">+C348-$C$12</f>
        <v>-0.0878356481481482</v>
      </c>
      <c r="M348" s="16" t="n">
        <f aca="false">+C348-C347</f>
        <v>0</v>
      </c>
    </row>
    <row r="349" customFormat="false" ht="12" hidden="false" customHeight="true" outlineLevel="0" collapsed="false">
      <c r="A349" s="14" t="n">
        <v>338</v>
      </c>
      <c r="B349" s="14"/>
      <c r="C349" s="16"/>
      <c r="D349" s="14"/>
      <c r="E349" s="14"/>
      <c r="F349" s="17"/>
      <c r="G349" s="17"/>
      <c r="H349" s="17"/>
      <c r="I349" s="14"/>
      <c r="J349" s="16" t="n">
        <f aca="false">+C349/$F$9</f>
        <v>0</v>
      </c>
      <c r="K349" s="18" t="e">
        <f aca="false">+$M$1/J349</f>
        <v>#DIV/0!</v>
      </c>
      <c r="L349" s="16" t="n">
        <f aca="false">+C349-$C$12</f>
        <v>-0.0878356481481482</v>
      </c>
      <c r="M349" s="16" t="n">
        <f aca="false">+C349-C348</f>
        <v>0</v>
      </c>
    </row>
    <row r="350" customFormat="false" ht="12" hidden="false" customHeight="true" outlineLevel="0" collapsed="false">
      <c r="A350" s="14" t="n">
        <v>339</v>
      </c>
      <c r="B350" s="14"/>
      <c r="C350" s="16"/>
      <c r="D350" s="14"/>
      <c r="E350" s="14"/>
      <c r="F350" s="17"/>
      <c r="G350" s="17"/>
      <c r="H350" s="17"/>
      <c r="I350" s="14"/>
      <c r="J350" s="16" t="n">
        <f aca="false">+C350/$F$9</f>
        <v>0</v>
      </c>
      <c r="K350" s="18" t="e">
        <f aca="false">+$M$1/J350</f>
        <v>#DIV/0!</v>
      </c>
      <c r="L350" s="16" t="n">
        <f aca="false">+C350-$C$12</f>
        <v>-0.0878356481481482</v>
      </c>
      <c r="M350" s="16" t="n">
        <f aca="false">+C350-C349</f>
        <v>0</v>
      </c>
    </row>
    <row r="351" customFormat="false" ht="12" hidden="false" customHeight="true" outlineLevel="0" collapsed="false">
      <c r="A351" s="14" t="n">
        <v>340</v>
      </c>
      <c r="B351" s="14"/>
      <c r="C351" s="16"/>
      <c r="D351" s="14"/>
      <c r="E351" s="14"/>
      <c r="F351" s="17"/>
      <c r="G351" s="17"/>
      <c r="H351" s="17"/>
      <c r="I351" s="14"/>
      <c r="J351" s="16" t="n">
        <f aca="false">+C351/$F$9</f>
        <v>0</v>
      </c>
      <c r="K351" s="18" t="e">
        <f aca="false">+$M$1/J351</f>
        <v>#DIV/0!</v>
      </c>
      <c r="L351" s="16" t="n">
        <f aca="false">+C351-$C$12</f>
        <v>-0.0878356481481482</v>
      </c>
      <c r="M351" s="16" t="n">
        <f aca="false">+C351-C350</f>
        <v>0</v>
      </c>
    </row>
    <row r="352" customFormat="false" ht="12" hidden="false" customHeight="true" outlineLevel="0" collapsed="false">
      <c r="A352" s="14" t="n">
        <v>341</v>
      </c>
      <c r="B352" s="14"/>
      <c r="C352" s="16"/>
      <c r="D352" s="14"/>
      <c r="E352" s="14"/>
      <c r="F352" s="17"/>
      <c r="G352" s="17"/>
      <c r="H352" s="17"/>
      <c r="I352" s="14"/>
      <c r="J352" s="16" t="n">
        <f aca="false">+C352/$F$9</f>
        <v>0</v>
      </c>
      <c r="K352" s="18" t="e">
        <f aca="false">+$M$1/J352</f>
        <v>#DIV/0!</v>
      </c>
      <c r="L352" s="16" t="n">
        <f aca="false">+C352-$C$12</f>
        <v>-0.0878356481481482</v>
      </c>
      <c r="M352" s="16" t="n">
        <f aca="false">+C352-C351</f>
        <v>0</v>
      </c>
    </row>
    <row r="353" customFormat="false" ht="12" hidden="false" customHeight="true" outlineLevel="0" collapsed="false">
      <c r="A353" s="14" t="n">
        <v>342</v>
      </c>
      <c r="B353" s="14"/>
      <c r="C353" s="16"/>
      <c r="D353" s="14"/>
      <c r="E353" s="14"/>
      <c r="F353" s="17"/>
      <c r="G353" s="17"/>
      <c r="H353" s="17"/>
      <c r="I353" s="14"/>
      <c r="J353" s="16" t="n">
        <f aca="false">+C353/$F$9</f>
        <v>0</v>
      </c>
      <c r="K353" s="18" t="e">
        <f aca="false">+$M$1/J353</f>
        <v>#DIV/0!</v>
      </c>
      <c r="L353" s="16" t="n">
        <f aca="false">+C353-$C$12</f>
        <v>-0.0878356481481482</v>
      </c>
      <c r="M353" s="16" t="n">
        <f aca="false">+C353-C352</f>
        <v>0</v>
      </c>
    </row>
    <row r="354" customFormat="false" ht="12" hidden="false" customHeight="true" outlineLevel="0" collapsed="false">
      <c r="A354" s="14" t="n">
        <v>343</v>
      </c>
      <c r="B354" s="14"/>
      <c r="C354" s="16"/>
      <c r="D354" s="14"/>
      <c r="E354" s="14"/>
      <c r="F354" s="17"/>
      <c r="G354" s="17"/>
      <c r="H354" s="17"/>
      <c r="I354" s="14"/>
      <c r="J354" s="16" t="n">
        <f aca="false">+C354/$F$9</f>
        <v>0</v>
      </c>
      <c r="K354" s="18" t="e">
        <f aca="false">+$M$1/J354</f>
        <v>#DIV/0!</v>
      </c>
      <c r="L354" s="16" t="n">
        <f aca="false">+C354-$C$12</f>
        <v>-0.0878356481481482</v>
      </c>
      <c r="M354" s="16" t="n">
        <f aca="false">+C354-C353</f>
        <v>0</v>
      </c>
    </row>
    <row r="355" customFormat="false" ht="12" hidden="false" customHeight="true" outlineLevel="0" collapsed="false">
      <c r="A355" s="14" t="n">
        <v>344</v>
      </c>
      <c r="B355" s="14"/>
      <c r="C355" s="16"/>
      <c r="D355" s="14"/>
      <c r="E355" s="14"/>
      <c r="F355" s="17"/>
      <c r="G355" s="17"/>
      <c r="H355" s="17"/>
      <c r="I355" s="14"/>
      <c r="J355" s="16" t="n">
        <f aca="false">+C355/$F$9</f>
        <v>0</v>
      </c>
      <c r="K355" s="18" t="e">
        <f aca="false">+$M$1/J355</f>
        <v>#DIV/0!</v>
      </c>
      <c r="L355" s="16" t="n">
        <f aca="false">+C355-$C$12</f>
        <v>-0.0878356481481482</v>
      </c>
      <c r="M355" s="16" t="n">
        <f aca="false">+C355-C354</f>
        <v>0</v>
      </c>
    </row>
    <row r="356" customFormat="false" ht="12" hidden="false" customHeight="true" outlineLevel="0" collapsed="false">
      <c r="A356" s="14" t="n">
        <v>345</v>
      </c>
      <c r="B356" s="14"/>
      <c r="C356" s="16"/>
      <c r="D356" s="14"/>
      <c r="E356" s="14"/>
      <c r="F356" s="17"/>
      <c r="G356" s="17"/>
      <c r="H356" s="17"/>
      <c r="I356" s="14"/>
      <c r="J356" s="16" t="n">
        <f aca="false">+C356/$F$9</f>
        <v>0</v>
      </c>
      <c r="K356" s="18" t="e">
        <f aca="false">+$M$1/J356</f>
        <v>#DIV/0!</v>
      </c>
      <c r="L356" s="16" t="n">
        <f aca="false">+C356-$C$12</f>
        <v>-0.0878356481481482</v>
      </c>
      <c r="M356" s="16" t="n">
        <f aca="false">+C356-C355</f>
        <v>0</v>
      </c>
    </row>
    <row r="357" customFormat="false" ht="12" hidden="false" customHeight="true" outlineLevel="0" collapsed="false">
      <c r="A357" s="14" t="n">
        <v>346</v>
      </c>
      <c r="B357" s="14"/>
      <c r="C357" s="16"/>
      <c r="D357" s="14"/>
      <c r="E357" s="14"/>
      <c r="F357" s="17"/>
      <c r="G357" s="17"/>
      <c r="H357" s="17"/>
      <c r="I357" s="14"/>
      <c r="J357" s="16" t="n">
        <f aca="false">+C357/$F$9</f>
        <v>0</v>
      </c>
      <c r="K357" s="18" t="e">
        <f aca="false">+$M$1/J357</f>
        <v>#DIV/0!</v>
      </c>
      <c r="L357" s="16" t="n">
        <f aca="false">+C357-$C$12</f>
        <v>-0.0878356481481482</v>
      </c>
      <c r="M357" s="16" t="n">
        <f aca="false">+C357-C356</f>
        <v>0</v>
      </c>
    </row>
    <row r="358" customFormat="false" ht="12" hidden="false" customHeight="true" outlineLevel="0" collapsed="false">
      <c r="A358" s="14" t="n">
        <v>347</v>
      </c>
      <c r="B358" s="14"/>
      <c r="C358" s="16"/>
      <c r="D358" s="14"/>
      <c r="E358" s="14"/>
      <c r="F358" s="17"/>
      <c r="G358" s="17"/>
      <c r="H358" s="17"/>
      <c r="I358" s="14"/>
      <c r="J358" s="16" t="n">
        <f aca="false">+C358/$F$9</f>
        <v>0</v>
      </c>
      <c r="K358" s="18" t="e">
        <f aca="false">+$M$1/J358</f>
        <v>#DIV/0!</v>
      </c>
      <c r="L358" s="16" t="n">
        <f aca="false">+C358-$C$12</f>
        <v>-0.0878356481481482</v>
      </c>
      <c r="M358" s="16" t="n">
        <f aca="false">+C358-C357</f>
        <v>0</v>
      </c>
    </row>
    <row r="359" customFormat="false" ht="12" hidden="false" customHeight="true" outlineLevel="0" collapsed="false">
      <c r="A359" s="14" t="n">
        <v>348</v>
      </c>
      <c r="B359" s="14"/>
      <c r="C359" s="16"/>
      <c r="D359" s="14"/>
      <c r="E359" s="14"/>
      <c r="F359" s="17"/>
      <c r="G359" s="17"/>
      <c r="H359" s="17"/>
      <c r="I359" s="14"/>
      <c r="J359" s="16" t="n">
        <f aca="false">+C359/$F$9</f>
        <v>0</v>
      </c>
      <c r="K359" s="18" t="e">
        <f aca="false">+$M$1/J359</f>
        <v>#DIV/0!</v>
      </c>
      <c r="L359" s="16" t="n">
        <f aca="false">+C359-$C$12</f>
        <v>-0.0878356481481482</v>
      </c>
      <c r="M359" s="16" t="n">
        <f aca="false">+C359-C358</f>
        <v>0</v>
      </c>
    </row>
    <row r="360" customFormat="false" ht="12" hidden="false" customHeight="true" outlineLevel="0" collapsed="false">
      <c r="A360" s="14" t="n">
        <v>349</v>
      </c>
      <c r="B360" s="14"/>
      <c r="C360" s="16"/>
      <c r="D360" s="14"/>
      <c r="E360" s="14"/>
      <c r="F360" s="17"/>
      <c r="G360" s="17"/>
      <c r="H360" s="17"/>
      <c r="I360" s="14"/>
      <c r="J360" s="16" t="n">
        <f aca="false">+C360/$F$9</f>
        <v>0</v>
      </c>
      <c r="K360" s="18" t="e">
        <f aca="false">+$M$1/J360</f>
        <v>#DIV/0!</v>
      </c>
      <c r="L360" s="16" t="n">
        <f aca="false">+C360-$C$12</f>
        <v>-0.0878356481481482</v>
      </c>
      <c r="M360" s="16" t="n">
        <f aca="false">+C360-C359</f>
        <v>0</v>
      </c>
    </row>
    <row r="361" customFormat="false" ht="12" hidden="false" customHeight="true" outlineLevel="0" collapsed="false">
      <c r="A361" s="14" t="n">
        <v>350</v>
      </c>
      <c r="B361" s="14"/>
      <c r="C361" s="16"/>
      <c r="D361" s="14"/>
      <c r="E361" s="14"/>
      <c r="F361" s="17"/>
      <c r="G361" s="17"/>
      <c r="H361" s="17"/>
      <c r="I361" s="14"/>
      <c r="J361" s="16" t="n">
        <f aca="false">+C361/$F$9</f>
        <v>0</v>
      </c>
      <c r="K361" s="18" t="e">
        <f aca="false">+$M$1/J361</f>
        <v>#DIV/0!</v>
      </c>
      <c r="L361" s="16" t="n">
        <f aca="false">+C361-$C$12</f>
        <v>-0.0878356481481482</v>
      </c>
      <c r="M361" s="16" t="n">
        <f aca="false">+C361-C360</f>
        <v>0</v>
      </c>
    </row>
    <row r="362" customFormat="false" ht="12" hidden="false" customHeight="true" outlineLevel="0" collapsed="false">
      <c r="A362" s="14" t="n">
        <v>351</v>
      </c>
      <c r="B362" s="14"/>
      <c r="C362" s="16"/>
      <c r="D362" s="14"/>
      <c r="E362" s="14"/>
      <c r="F362" s="17"/>
      <c r="G362" s="17"/>
      <c r="H362" s="17"/>
      <c r="I362" s="14"/>
      <c r="J362" s="16" t="n">
        <f aca="false">+C362/$F$9</f>
        <v>0</v>
      </c>
      <c r="K362" s="18" t="e">
        <f aca="false">+$M$1/J362</f>
        <v>#DIV/0!</v>
      </c>
      <c r="L362" s="16" t="n">
        <f aca="false">+C362-$C$12</f>
        <v>-0.0878356481481482</v>
      </c>
      <c r="M362" s="16" t="n">
        <f aca="false">+C362-C361</f>
        <v>0</v>
      </c>
    </row>
    <row r="363" customFormat="false" ht="12" hidden="false" customHeight="true" outlineLevel="0" collapsed="false">
      <c r="A363" s="14" t="n">
        <v>352</v>
      </c>
      <c r="B363" s="14"/>
      <c r="C363" s="16"/>
      <c r="D363" s="14"/>
      <c r="E363" s="14"/>
      <c r="F363" s="17"/>
      <c r="G363" s="17"/>
      <c r="H363" s="17"/>
      <c r="I363" s="14"/>
      <c r="J363" s="16" t="n">
        <f aca="false">+C363/$F$9</f>
        <v>0</v>
      </c>
      <c r="K363" s="18" t="e">
        <f aca="false">+$M$1/J363</f>
        <v>#DIV/0!</v>
      </c>
      <c r="L363" s="16" t="n">
        <f aca="false">+C363-$C$12</f>
        <v>-0.0878356481481482</v>
      </c>
      <c r="M363" s="16" t="n">
        <f aca="false">+C363-C362</f>
        <v>0</v>
      </c>
    </row>
    <row r="364" customFormat="false" ht="12" hidden="false" customHeight="true" outlineLevel="0" collapsed="false">
      <c r="A364" s="14" t="n">
        <v>353</v>
      </c>
      <c r="B364" s="14"/>
      <c r="C364" s="16"/>
      <c r="D364" s="14"/>
      <c r="E364" s="14"/>
      <c r="F364" s="17"/>
      <c r="G364" s="17"/>
      <c r="H364" s="17"/>
      <c r="I364" s="14"/>
      <c r="J364" s="16" t="n">
        <f aca="false">+C364/$F$9</f>
        <v>0</v>
      </c>
      <c r="K364" s="18" t="e">
        <f aca="false">+$M$1/J364</f>
        <v>#DIV/0!</v>
      </c>
      <c r="L364" s="16" t="n">
        <f aca="false">+C364-$C$12</f>
        <v>-0.0878356481481482</v>
      </c>
      <c r="M364" s="16" t="n">
        <f aca="false">+C364-C363</f>
        <v>0</v>
      </c>
    </row>
    <row r="365" customFormat="false" ht="12" hidden="false" customHeight="true" outlineLevel="0" collapsed="false">
      <c r="A365" s="14" t="n">
        <v>354</v>
      </c>
      <c r="B365" s="14"/>
      <c r="C365" s="16"/>
      <c r="D365" s="14"/>
      <c r="E365" s="14"/>
      <c r="F365" s="17"/>
      <c r="G365" s="17"/>
      <c r="H365" s="17"/>
      <c r="I365" s="14"/>
      <c r="J365" s="16" t="n">
        <f aca="false">+C365/$F$9</f>
        <v>0</v>
      </c>
      <c r="K365" s="18" t="e">
        <f aca="false">+$M$1/J365</f>
        <v>#DIV/0!</v>
      </c>
      <c r="L365" s="16" t="n">
        <f aca="false">+C365-$C$12</f>
        <v>-0.0878356481481482</v>
      </c>
      <c r="M365" s="16" t="n">
        <f aca="false">+C365-C364</f>
        <v>0</v>
      </c>
    </row>
    <row r="366" customFormat="false" ht="12" hidden="false" customHeight="true" outlineLevel="0" collapsed="false">
      <c r="A366" s="14" t="n">
        <v>355</v>
      </c>
      <c r="B366" s="14"/>
      <c r="C366" s="16"/>
      <c r="D366" s="14"/>
      <c r="E366" s="14"/>
      <c r="F366" s="17"/>
      <c r="G366" s="17"/>
      <c r="H366" s="17"/>
      <c r="I366" s="14"/>
      <c r="J366" s="16" t="n">
        <f aca="false">+C366/$F$9</f>
        <v>0</v>
      </c>
      <c r="K366" s="18" t="e">
        <f aca="false">+$M$1/J366</f>
        <v>#DIV/0!</v>
      </c>
      <c r="L366" s="16" t="n">
        <f aca="false">+C366-$C$12</f>
        <v>-0.0878356481481482</v>
      </c>
      <c r="M366" s="16" t="n">
        <f aca="false">+C366-C365</f>
        <v>0</v>
      </c>
    </row>
    <row r="367" customFormat="false" ht="12" hidden="false" customHeight="true" outlineLevel="0" collapsed="false">
      <c r="A367" s="14" t="n">
        <v>356</v>
      </c>
      <c r="B367" s="14"/>
      <c r="C367" s="16"/>
      <c r="D367" s="14"/>
      <c r="E367" s="14"/>
      <c r="F367" s="17"/>
      <c r="G367" s="17"/>
      <c r="H367" s="17"/>
      <c r="I367" s="14"/>
      <c r="J367" s="16" t="n">
        <f aca="false">+C367/$F$9</f>
        <v>0</v>
      </c>
      <c r="K367" s="18" t="e">
        <f aca="false">+$M$1/J367</f>
        <v>#DIV/0!</v>
      </c>
      <c r="L367" s="16" t="n">
        <f aca="false">+C367-$C$12</f>
        <v>-0.0878356481481482</v>
      </c>
      <c r="M367" s="16" t="n">
        <f aca="false">+C367-C366</f>
        <v>0</v>
      </c>
    </row>
    <row r="368" customFormat="false" ht="12" hidden="false" customHeight="true" outlineLevel="0" collapsed="false">
      <c r="A368" s="14" t="n">
        <v>357</v>
      </c>
      <c r="B368" s="14"/>
      <c r="C368" s="16"/>
      <c r="D368" s="14"/>
      <c r="E368" s="14"/>
      <c r="F368" s="17"/>
      <c r="G368" s="17"/>
      <c r="H368" s="17"/>
      <c r="I368" s="14"/>
      <c r="J368" s="16" t="n">
        <f aca="false">+C368/$F$9</f>
        <v>0</v>
      </c>
      <c r="K368" s="18" t="e">
        <f aca="false">+$M$1/J368</f>
        <v>#DIV/0!</v>
      </c>
      <c r="L368" s="16" t="n">
        <f aca="false">+C368-$C$12</f>
        <v>-0.0878356481481482</v>
      </c>
      <c r="M368" s="16" t="n">
        <f aca="false">+C368-C367</f>
        <v>0</v>
      </c>
    </row>
    <row r="369" customFormat="false" ht="12" hidden="false" customHeight="true" outlineLevel="0" collapsed="false">
      <c r="A369" s="14" t="n">
        <v>358</v>
      </c>
      <c r="B369" s="14"/>
      <c r="C369" s="16"/>
      <c r="D369" s="14"/>
      <c r="E369" s="14"/>
      <c r="F369" s="17"/>
      <c r="G369" s="17"/>
      <c r="H369" s="17"/>
      <c r="I369" s="14"/>
      <c r="J369" s="16" t="n">
        <f aca="false">+C369/$F$9</f>
        <v>0</v>
      </c>
      <c r="K369" s="18" t="e">
        <f aca="false">+$M$1/J369</f>
        <v>#DIV/0!</v>
      </c>
      <c r="L369" s="16" t="n">
        <f aca="false">+C369-$C$12</f>
        <v>-0.0878356481481482</v>
      </c>
      <c r="M369" s="16" t="n">
        <f aca="false">+C369-C368</f>
        <v>0</v>
      </c>
    </row>
    <row r="370" customFormat="false" ht="12" hidden="false" customHeight="true" outlineLevel="0" collapsed="false">
      <c r="A370" s="14" t="n">
        <v>359</v>
      </c>
      <c r="B370" s="14"/>
      <c r="C370" s="16"/>
      <c r="D370" s="14"/>
      <c r="E370" s="14"/>
      <c r="F370" s="17"/>
      <c r="G370" s="17"/>
      <c r="H370" s="17"/>
      <c r="I370" s="14"/>
      <c r="J370" s="16" t="n">
        <f aca="false">+C370/$F$9</f>
        <v>0</v>
      </c>
      <c r="K370" s="18" t="e">
        <f aca="false">+$M$1/J370</f>
        <v>#DIV/0!</v>
      </c>
      <c r="L370" s="16" t="n">
        <f aca="false">+C370-$C$12</f>
        <v>-0.0878356481481482</v>
      </c>
      <c r="M370" s="16" t="n">
        <f aca="false">+C370-C369</f>
        <v>0</v>
      </c>
    </row>
    <row r="371" customFormat="false" ht="12" hidden="false" customHeight="true" outlineLevel="0" collapsed="false">
      <c r="A371" s="14" t="n">
        <v>360</v>
      </c>
      <c r="B371" s="14"/>
      <c r="C371" s="16"/>
      <c r="D371" s="14"/>
      <c r="E371" s="14"/>
      <c r="F371" s="17"/>
      <c r="G371" s="17"/>
      <c r="H371" s="17"/>
      <c r="I371" s="14"/>
      <c r="J371" s="16" t="n">
        <f aca="false">+C371/$F$9</f>
        <v>0</v>
      </c>
      <c r="K371" s="18" t="e">
        <f aca="false">+$M$1/J371</f>
        <v>#DIV/0!</v>
      </c>
      <c r="L371" s="16" t="n">
        <f aca="false">+C371-$C$12</f>
        <v>-0.0878356481481482</v>
      </c>
      <c r="M371" s="16" t="n">
        <f aca="false">+C371-C370</f>
        <v>0</v>
      </c>
    </row>
    <row r="372" customFormat="false" ht="12" hidden="false" customHeight="true" outlineLevel="0" collapsed="false">
      <c r="A372" s="14" t="n">
        <v>361</v>
      </c>
      <c r="B372" s="14"/>
      <c r="C372" s="16"/>
      <c r="D372" s="14"/>
      <c r="E372" s="14"/>
      <c r="F372" s="17"/>
      <c r="G372" s="17"/>
      <c r="H372" s="17"/>
      <c r="I372" s="14"/>
      <c r="J372" s="16" t="n">
        <f aca="false">+C372/$F$9</f>
        <v>0</v>
      </c>
      <c r="K372" s="18" t="e">
        <f aca="false">+$M$1/J372</f>
        <v>#DIV/0!</v>
      </c>
      <c r="L372" s="16" t="n">
        <f aca="false">+C372-$C$12</f>
        <v>-0.0878356481481482</v>
      </c>
      <c r="M372" s="16" t="n">
        <f aca="false">+C372-C371</f>
        <v>0</v>
      </c>
    </row>
    <row r="373" customFormat="false" ht="12" hidden="false" customHeight="true" outlineLevel="0" collapsed="false">
      <c r="A373" s="14" t="n">
        <v>362</v>
      </c>
      <c r="B373" s="14"/>
      <c r="C373" s="16"/>
      <c r="D373" s="14"/>
      <c r="E373" s="14"/>
      <c r="F373" s="17"/>
      <c r="G373" s="17"/>
      <c r="H373" s="17"/>
      <c r="I373" s="14"/>
      <c r="J373" s="16" t="n">
        <f aca="false">+C373/$F$9</f>
        <v>0</v>
      </c>
      <c r="K373" s="18" t="e">
        <f aca="false">+$M$1/J373</f>
        <v>#DIV/0!</v>
      </c>
      <c r="L373" s="16" t="n">
        <f aca="false">+C373-$C$12</f>
        <v>-0.0878356481481482</v>
      </c>
      <c r="M373" s="16" t="n">
        <f aca="false">+C373-C372</f>
        <v>0</v>
      </c>
    </row>
    <row r="374" customFormat="false" ht="12" hidden="false" customHeight="true" outlineLevel="0" collapsed="false">
      <c r="A374" s="14" t="n">
        <v>363</v>
      </c>
      <c r="B374" s="14"/>
      <c r="C374" s="16"/>
      <c r="D374" s="14"/>
      <c r="E374" s="14"/>
      <c r="F374" s="17"/>
      <c r="G374" s="17"/>
      <c r="H374" s="17"/>
      <c r="I374" s="14"/>
      <c r="J374" s="16" t="n">
        <f aca="false">+C374/$F$9</f>
        <v>0</v>
      </c>
      <c r="K374" s="18" t="e">
        <f aca="false">+$M$1/J374</f>
        <v>#DIV/0!</v>
      </c>
      <c r="L374" s="16" t="n">
        <f aca="false">+C374-$C$12</f>
        <v>-0.0878356481481482</v>
      </c>
      <c r="M374" s="16" t="n">
        <f aca="false">+C374-C373</f>
        <v>0</v>
      </c>
    </row>
    <row r="375" customFormat="false" ht="12" hidden="false" customHeight="true" outlineLevel="0" collapsed="false">
      <c r="A375" s="14" t="n">
        <v>364</v>
      </c>
      <c r="B375" s="14"/>
      <c r="C375" s="16"/>
      <c r="D375" s="14"/>
      <c r="E375" s="14"/>
      <c r="F375" s="17"/>
      <c r="G375" s="17"/>
      <c r="H375" s="17"/>
      <c r="I375" s="14"/>
      <c r="J375" s="16" t="n">
        <f aca="false">+C375/$F$9</f>
        <v>0</v>
      </c>
      <c r="K375" s="18" t="e">
        <f aca="false">+$M$1/J375</f>
        <v>#DIV/0!</v>
      </c>
      <c r="L375" s="16" t="n">
        <f aca="false">+C375-$C$12</f>
        <v>-0.0878356481481482</v>
      </c>
      <c r="M375" s="16" t="n">
        <f aca="false">+C375-C374</f>
        <v>0</v>
      </c>
    </row>
    <row r="376" customFormat="false" ht="12" hidden="false" customHeight="true" outlineLevel="0" collapsed="false">
      <c r="A376" s="14" t="n">
        <v>365</v>
      </c>
      <c r="B376" s="14"/>
      <c r="C376" s="16"/>
      <c r="D376" s="14"/>
      <c r="E376" s="14"/>
      <c r="F376" s="17"/>
      <c r="G376" s="17"/>
      <c r="H376" s="17"/>
      <c r="I376" s="14"/>
      <c r="J376" s="16" t="n">
        <f aca="false">+C376/$F$9</f>
        <v>0</v>
      </c>
      <c r="K376" s="18" t="e">
        <f aca="false">+$M$1/J376</f>
        <v>#DIV/0!</v>
      </c>
      <c r="L376" s="16" t="n">
        <f aca="false">+C376-$C$12</f>
        <v>-0.0878356481481482</v>
      </c>
      <c r="M376" s="16" t="n">
        <f aca="false">+C376-C375</f>
        <v>0</v>
      </c>
    </row>
    <row r="377" customFormat="false" ht="12" hidden="false" customHeight="true" outlineLevel="0" collapsed="false">
      <c r="A377" s="14" t="n">
        <v>366</v>
      </c>
      <c r="B377" s="14"/>
      <c r="C377" s="16"/>
      <c r="D377" s="14"/>
      <c r="E377" s="14"/>
      <c r="F377" s="17"/>
      <c r="G377" s="17"/>
      <c r="H377" s="17"/>
      <c r="I377" s="14"/>
      <c r="J377" s="16" t="n">
        <f aca="false">+C377/$F$9</f>
        <v>0</v>
      </c>
      <c r="K377" s="18" t="e">
        <f aca="false">+$M$1/J377</f>
        <v>#DIV/0!</v>
      </c>
      <c r="L377" s="16" t="n">
        <f aca="false">+C377-$C$12</f>
        <v>-0.0878356481481482</v>
      </c>
      <c r="M377" s="16" t="n">
        <f aca="false">+C377-C376</f>
        <v>0</v>
      </c>
    </row>
    <row r="378" customFormat="false" ht="12" hidden="false" customHeight="true" outlineLevel="0" collapsed="false">
      <c r="A378" s="14" t="n">
        <v>367</v>
      </c>
      <c r="B378" s="14"/>
      <c r="C378" s="16"/>
      <c r="D378" s="14"/>
      <c r="E378" s="14"/>
      <c r="F378" s="17"/>
      <c r="G378" s="17"/>
      <c r="H378" s="17"/>
      <c r="I378" s="14"/>
      <c r="J378" s="16" t="n">
        <f aca="false">+C378/$F$9</f>
        <v>0</v>
      </c>
      <c r="K378" s="18" t="e">
        <f aca="false">+$M$1/J378</f>
        <v>#DIV/0!</v>
      </c>
      <c r="L378" s="16" t="n">
        <f aca="false">+C378-$C$12</f>
        <v>-0.0878356481481482</v>
      </c>
      <c r="M378" s="16" t="n">
        <f aca="false">+C378-C377</f>
        <v>0</v>
      </c>
    </row>
    <row r="379" customFormat="false" ht="12" hidden="false" customHeight="true" outlineLevel="0" collapsed="false">
      <c r="A379" s="14" t="n">
        <v>368</v>
      </c>
      <c r="B379" s="14"/>
      <c r="C379" s="16"/>
      <c r="D379" s="14"/>
      <c r="E379" s="14"/>
      <c r="F379" s="17"/>
      <c r="G379" s="17"/>
      <c r="H379" s="17"/>
      <c r="I379" s="14"/>
      <c r="J379" s="16" t="n">
        <f aca="false">+C379/$F$9</f>
        <v>0</v>
      </c>
      <c r="K379" s="18" t="e">
        <f aca="false">+$M$1/J379</f>
        <v>#DIV/0!</v>
      </c>
      <c r="L379" s="16" t="n">
        <f aca="false">+C379-$C$12</f>
        <v>-0.0878356481481482</v>
      </c>
      <c r="M379" s="16" t="n">
        <f aca="false">+C379-C378</f>
        <v>0</v>
      </c>
    </row>
    <row r="380" customFormat="false" ht="12" hidden="false" customHeight="true" outlineLevel="0" collapsed="false">
      <c r="A380" s="14" t="n">
        <v>369</v>
      </c>
      <c r="B380" s="14"/>
      <c r="C380" s="16"/>
      <c r="D380" s="14"/>
      <c r="E380" s="14"/>
      <c r="F380" s="17"/>
      <c r="G380" s="17"/>
      <c r="H380" s="17"/>
      <c r="I380" s="14"/>
      <c r="J380" s="16" t="n">
        <f aca="false">+C380/$F$9</f>
        <v>0</v>
      </c>
      <c r="K380" s="18" t="e">
        <f aca="false">+$M$1/J380</f>
        <v>#DIV/0!</v>
      </c>
      <c r="L380" s="16" t="n">
        <f aca="false">+C380-$C$12</f>
        <v>-0.0878356481481482</v>
      </c>
      <c r="M380" s="16" t="n">
        <f aca="false">+C380-C379</f>
        <v>0</v>
      </c>
    </row>
    <row r="381" customFormat="false" ht="12" hidden="false" customHeight="true" outlineLevel="0" collapsed="false">
      <c r="A381" s="14" t="n">
        <v>370</v>
      </c>
      <c r="B381" s="14"/>
      <c r="C381" s="16"/>
      <c r="D381" s="14"/>
      <c r="E381" s="14"/>
      <c r="F381" s="17"/>
      <c r="G381" s="17"/>
      <c r="H381" s="17"/>
      <c r="I381" s="14"/>
      <c r="J381" s="16" t="n">
        <f aca="false">+C381/$F$9</f>
        <v>0</v>
      </c>
      <c r="K381" s="18" t="e">
        <f aca="false">+$M$1/J381</f>
        <v>#DIV/0!</v>
      </c>
      <c r="L381" s="16" t="n">
        <f aca="false">+C381-$C$12</f>
        <v>-0.0878356481481482</v>
      </c>
      <c r="M381" s="16" t="n">
        <f aca="false">+C381-C380</f>
        <v>0</v>
      </c>
    </row>
    <row r="382" customFormat="false" ht="12" hidden="false" customHeight="true" outlineLevel="0" collapsed="false">
      <c r="A382" s="14" t="n">
        <v>371</v>
      </c>
      <c r="B382" s="14"/>
      <c r="C382" s="16"/>
      <c r="D382" s="14"/>
      <c r="E382" s="14"/>
      <c r="F382" s="17"/>
      <c r="G382" s="17"/>
      <c r="H382" s="17"/>
      <c r="I382" s="14"/>
      <c r="J382" s="16" t="n">
        <f aca="false">+C382/$F$9</f>
        <v>0</v>
      </c>
      <c r="K382" s="18" t="e">
        <f aca="false">+$M$1/J382</f>
        <v>#DIV/0!</v>
      </c>
      <c r="L382" s="16" t="n">
        <f aca="false">+C382-$C$12</f>
        <v>-0.0878356481481482</v>
      </c>
      <c r="M382" s="16" t="n">
        <f aca="false">+C382-C381</f>
        <v>0</v>
      </c>
    </row>
    <row r="383" customFormat="false" ht="12" hidden="false" customHeight="true" outlineLevel="0" collapsed="false">
      <c r="A383" s="14" t="n">
        <v>372</v>
      </c>
      <c r="B383" s="14"/>
      <c r="C383" s="16"/>
      <c r="D383" s="14"/>
      <c r="E383" s="14"/>
      <c r="F383" s="17"/>
      <c r="G383" s="17"/>
      <c r="H383" s="17"/>
      <c r="I383" s="14"/>
      <c r="J383" s="16" t="n">
        <f aca="false">+C383/$F$9</f>
        <v>0</v>
      </c>
      <c r="K383" s="18" t="e">
        <f aca="false">+$M$1/J383</f>
        <v>#DIV/0!</v>
      </c>
      <c r="L383" s="16" t="n">
        <f aca="false">+C383-$C$12</f>
        <v>-0.0878356481481482</v>
      </c>
      <c r="M383" s="16" t="n">
        <f aca="false">+C383-C382</f>
        <v>0</v>
      </c>
    </row>
    <row r="384" customFormat="false" ht="12" hidden="false" customHeight="true" outlineLevel="0" collapsed="false">
      <c r="A384" s="14" t="n">
        <v>373</v>
      </c>
      <c r="B384" s="14"/>
      <c r="C384" s="16"/>
      <c r="D384" s="14"/>
      <c r="E384" s="14"/>
      <c r="F384" s="17"/>
      <c r="G384" s="17"/>
      <c r="H384" s="17"/>
      <c r="I384" s="14"/>
      <c r="J384" s="16" t="n">
        <f aca="false">+C384/$F$9</f>
        <v>0</v>
      </c>
      <c r="K384" s="18" t="e">
        <f aca="false">+$M$1/J384</f>
        <v>#DIV/0!</v>
      </c>
      <c r="L384" s="16" t="n">
        <f aca="false">+C384-$C$12</f>
        <v>-0.0878356481481482</v>
      </c>
      <c r="M384" s="16" t="n">
        <f aca="false">+C384-C383</f>
        <v>0</v>
      </c>
    </row>
    <row r="385" customFormat="false" ht="12" hidden="false" customHeight="true" outlineLevel="0" collapsed="false">
      <c r="A385" s="14" t="n">
        <v>374</v>
      </c>
      <c r="B385" s="14"/>
      <c r="C385" s="16"/>
      <c r="D385" s="14"/>
      <c r="E385" s="14"/>
      <c r="F385" s="17"/>
      <c r="G385" s="17"/>
      <c r="H385" s="17"/>
      <c r="I385" s="14"/>
      <c r="J385" s="16" t="n">
        <f aca="false">+C385/$F$9</f>
        <v>0</v>
      </c>
      <c r="K385" s="18" t="e">
        <f aca="false">+$M$1/J385</f>
        <v>#DIV/0!</v>
      </c>
      <c r="L385" s="16" t="n">
        <f aca="false">+C385-$C$12</f>
        <v>-0.0878356481481482</v>
      </c>
      <c r="M385" s="16" t="n">
        <f aca="false">+C385-C384</f>
        <v>0</v>
      </c>
    </row>
    <row r="386" customFormat="false" ht="12" hidden="false" customHeight="true" outlineLevel="0" collapsed="false">
      <c r="A386" s="14" t="n">
        <v>375</v>
      </c>
      <c r="B386" s="14"/>
      <c r="C386" s="16"/>
      <c r="D386" s="14"/>
      <c r="E386" s="14"/>
      <c r="F386" s="17"/>
      <c r="G386" s="17"/>
      <c r="H386" s="17"/>
      <c r="I386" s="14"/>
      <c r="J386" s="16" t="n">
        <f aca="false">+C386/$F$9</f>
        <v>0</v>
      </c>
      <c r="K386" s="18" t="e">
        <f aca="false">+$M$1/J386</f>
        <v>#DIV/0!</v>
      </c>
      <c r="L386" s="16" t="n">
        <f aca="false">+C386-$C$12</f>
        <v>-0.0878356481481482</v>
      </c>
      <c r="M386" s="16" t="n">
        <f aca="false">+C386-C385</f>
        <v>0</v>
      </c>
    </row>
    <row r="387" customFormat="false" ht="12" hidden="false" customHeight="true" outlineLevel="0" collapsed="false">
      <c r="A387" s="14" t="n">
        <v>376</v>
      </c>
      <c r="B387" s="14"/>
      <c r="C387" s="16"/>
      <c r="D387" s="14"/>
      <c r="E387" s="14"/>
      <c r="F387" s="17"/>
      <c r="G387" s="17"/>
      <c r="H387" s="17"/>
      <c r="I387" s="14"/>
      <c r="J387" s="16" t="n">
        <f aca="false">+C387/$F$9</f>
        <v>0</v>
      </c>
      <c r="K387" s="18" t="e">
        <f aca="false">+$M$1/J387</f>
        <v>#DIV/0!</v>
      </c>
      <c r="L387" s="16" t="n">
        <f aca="false">+C387-$C$12</f>
        <v>-0.0878356481481482</v>
      </c>
      <c r="M387" s="16" t="n">
        <f aca="false">+C387-C386</f>
        <v>0</v>
      </c>
    </row>
    <row r="388" customFormat="false" ht="12" hidden="false" customHeight="true" outlineLevel="0" collapsed="false">
      <c r="A388" s="14" t="n">
        <v>377</v>
      </c>
      <c r="B388" s="14"/>
      <c r="C388" s="16"/>
      <c r="D388" s="14"/>
      <c r="E388" s="14"/>
      <c r="F388" s="17"/>
      <c r="G388" s="17"/>
      <c r="H388" s="17"/>
      <c r="I388" s="14"/>
      <c r="J388" s="16" t="n">
        <f aca="false">+C388/$F$9</f>
        <v>0</v>
      </c>
      <c r="K388" s="18" t="e">
        <f aca="false">+$M$1/J388</f>
        <v>#DIV/0!</v>
      </c>
      <c r="L388" s="16" t="n">
        <f aca="false">+C388-$C$12</f>
        <v>-0.0878356481481482</v>
      </c>
      <c r="M388" s="16" t="n">
        <f aca="false">+C388-C387</f>
        <v>0</v>
      </c>
    </row>
    <row r="389" customFormat="false" ht="12" hidden="false" customHeight="true" outlineLevel="0" collapsed="false">
      <c r="A389" s="14" t="n">
        <v>378</v>
      </c>
      <c r="B389" s="14"/>
      <c r="C389" s="16"/>
      <c r="D389" s="14"/>
      <c r="E389" s="14"/>
      <c r="F389" s="17"/>
      <c r="G389" s="17"/>
      <c r="H389" s="17"/>
      <c r="I389" s="14"/>
      <c r="J389" s="16" t="n">
        <f aca="false">+C389/$F$9</f>
        <v>0</v>
      </c>
      <c r="K389" s="18" t="e">
        <f aca="false">+$M$1/J389</f>
        <v>#DIV/0!</v>
      </c>
      <c r="L389" s="16" t="n">
        <f aca="false">+C389-$C$12</f>
        <v>-0.0878356481481482</v>
      </c>
      <c r="M389" s="16" t="n">
        <f aca="false">+C389-C388</f>
        <v>0</v>
      </c>
    </row>
    <row r="390" customFormat="false" ht="12" hidden="false" customHeight="true" outlineLevel="0" collapsed="false">
      <c r="A390" s="14" t="n">
        <v>379</v>
      </c>
      <c r="B390" s="14"/>
      <c r="C390" s="16"/>
      <c r="D390" s="14"/>
      <c r="E390" s="14"/>
      <c r="F390" s="17"/>
      <c r="G390" s="17"/>
      <c r="H390" s="17"/>
      <c r="I390" s="14"/>
      <c r="J390" s="16" t="n">
        <f aca="false">+C390/$F$9</f>
        <v>0</v>
      </c>
      <c r="K390" s="18" t="e">
        <f aca="false">+$M$1/J390</f>
        <v>#DIV/0!</v>
      </c>
      <c r="L390" s="16" t="n">
        <f aca="false">+C390-$C$12</f>
        <v>-0.0878356481481482</v>
      </c>
      <c r="M390" s="16" t="n">
        <f aca="false">+C390-C389</f>
        <v>0</v>
      </c>
    </row>
    <row r="391" customFormat="false" ht="12" hidden="false" customHeight="true" outlineLevel="0" collapsed="false">
      <c r="A391" s="14" t="n">
        <v>380</v>
      </c>
      <c r="B391" s="14"/>
      <c r="C391" s="16"/>
      <c r="D391" s="14"/>
      <c r="E391" s="14"/>
      <c r="F391" s="17"/>
      <c r="G391" s="17"/>
      <c r="H391" s="17"/>
      <c r="I391" s="14"/>
      <c r="J391" s="16" t="n">
        <f aca="false">+C391/$F$9</f>
        <v>0</v>
      </c>
      <c r="K391" s="18" t="e">
        <f aca="false">+$M$1/J391</f>
        <v>#DIV/0!</v>
      </c>
      <c r="L391" s="16" t="n">
        <f aca="false">+C391-$C$12</f>
        <v>-0.0878356481481482</v>
      </c>
      <c r="M391" s="16" t="n">
        <f aca="false">+C391-C390</f>
        <v>0</v>
      </c>
    </row>
    <row r="392" customFormat="false" ht="12" hidden="false" customHeight="true" outlineLevel="0" collapsed="false">
      <c r="A392" s="14" t="n">
        <v>381</v>
      </c>
      <c r="B392" s="14"/>
      <c r="C392" s="16"/>
      <c r="D392" s="14"/>
      <c r="E392" s="14"/>
      <c r="F392" s="17"/>
      <c r="G392" s="17"/>
      <c r="H392" s="17"/>
      <c r="I392" s="14"/>
      <c r="J392" s="16" t="n">
        <f aca="false">+C392/$F$9</f>
        <v>0</v>
      </c>
      <c r="K392" s="18" t="e">
        <f aca="false">+$M$1/J392</f>
        <v>#DIV/0!</v>
      </c>
      <c r="L392" s="16" t="n">
        <f aca="false">+C392-$C$12</f>
        <v>-0.0878356481481482</v>
      </c>
      <c r="M392" s="16" t="n">
        <f aca="false">+C392-C391</f>
        <v>0</v>
      </c>
    </row>
    <row r="393" customFormat="false" ht="12" hidden="false" customHeight="true" outlineLevel="0" collapsed="false">
      <c r="A393" s="14" t="n">
        <v>382</v>
      </c>
      <c r="B393" s="14"/>
      <c r="C393" s="16"/>
      <c r="D393" s="14"/>
      <c r="E393" s="14"/>
      <c r="F393" s="17"/>
      <c r="G393" s="17"/>
      <c r="H393" s="17"/>
      <c r="I393" s="14"/>
      <c r="J393" s="16" t="n">
        <f aca="false">+C393/$F$9</f>
        <v>0</v>
      </c>
      <c r="K393" s="18" t="e">
        <f aca="false">+$M$1/J393</f>
        <v>#DIV/0!</v>
      </c>
      <c r="L393" s="16" t="n">
        <f aca="false">+C393-$C$12</f>
        <v>-0.0878356481481482</v>
      </c>
      <c r="M393" s="16" t="n">
        <f aca="false">+C393-C392</f>
        <v>0</v>
      </c>
    </row>
    <row r="394" customFormat="false" ht="12" hidden="false" customHeight="true" outlineLevel="0" collapsed="false">
      <c r="A394" s="14" t="n">
        <v>383</v>
      </c>
      <c r="B394" s="14"/>
      <c r="C394" s="16"/>
      <c r="D394" s="14"/>
      <c r="E394" s="14"/>
      <c r="F394" s="17"/>
      <c r="G394" s="17"/>
      <c r="H394" s="17"/>
      <c r="I394" s="14"/>
      <c r="J394" s="16" t="n">
        <f aca="false">+C394/$F$9</f>
        <v>0</v>
      </c>
      <c r="K394" s="18" t="e">
        <f aca="false">+$M$1/J394</f>
        <v>#DIV/0!</v>
      </c>
      <c r="L394" s="16" t="n">
        <f aca="false">+C394-$C$12</f>
        <v>-0.0878356481481482</v>
      </c>
      <c r="M394" s="16" t="n">
        <f aca="false">+C394-C393</f>
        <v>0</v>
      </c>
    </row>
    <row r="395" customFormat="false" ht="12" hidden="false" customHeight="true" outlineLevel="0" collapsed="false">
      <c r="A395" s="14" t="n">
        <v>384</v>
      </c>
      <c r="B395" s="14"/>
      <c r="C395" s="16"/>
      <c r="D395" s="14"/>
      <c r="E395" s="14"/>
      <c r="F395" s="17"/>
      <c r="G395" s="17"/>
      <c r="H395" s="17"/>
      <c r="I395" s="14"/>
      <c r="J395" s="16" t="n">
        <f aca="false">+C395/$F$9</f>
        <v>0</v>
      </c>
      <c r="K395" s="18" t="e">
        <f aca="false">+$M$1/J395</f>
        <v>#DIV/0!</v>
      </c>
      <c r="L395" s="16" t="n">
        <f aca="false">+C395-$C$12</f>
        <v>-0.0878356481481482</v>
      </c>
      <c r="M395" s="16" t="n">
        <f aca="false">+C395-C394</f>
        <v>0</v>
      </c>
    </row>
    <row r="396" customFormat="false" ht="12" hidden="false" customHeight="true" outlineLevel="0" collapsed="false">
      <c r="A396" s="14" t="n">
        <v>385</v>
      </c>
      <c r="B396" s="14"/>
      <c r="C396" s="16"/>
      <c r="D396" s="14"/>
      <c r="E396" s="14"/>
      <c r="F396" s="17"/>
      <c r="G396" s="17"/>
      <c r="H396" s="17"/>
      <c r="I396" s="14"/>
      <c r="J396" s="16" t="n">
        <f aca="false">+C396/$F$9</f>
        <v>0</v>
      </c>
      <c r="K396" s="18" t="e">
        <f aca="false">+$M$1/J396</f>
        <v>#DIV/0!</v>
      </c>
      <c r="L396" s="16" t="n">
        <f aca="false">+C396-$C$12</f>
        <v>-0.0878356481481482</v>
      </c>
      <c r="M396" s="16" t="n">
        <f aca="false">+C396-C395</f>
        <v>0</v>
      </c>
    </row>
    <row r="397" customFormat="false" ht="12" hidden="false" customHeight="true" outlineLevel="0" collapsed="false">
      <c r="A397" s="14" t="n">
        <v>386</v>
      </c>
      <c r="B397" s="14"/>
      <c r="C397" s="16"/>
      <c r="D397" s="14"/>
      <c r="E397" s="14"/>
      <c r="F397" s="17"/>
      <c r="G397" s="17"/>
      <c r="H397" s="17"/>
      <c r="I397" s="14"/>
      <c r="J397" s="16" t="n">
        <f aca="false">+C397/$F$9</f>
        <v>0</v>
      </c>
      <c r="K397" s="18" t="e">
        <f aca="false">+$M$1/J397</f>
        <v>#DIV/0!</v>
      </c>
      <c r="L397" s="16" t="n">
        <f aca="false">+C397-$C$12</f>
        <v>-0.0878356481481482</v>
      </c>
      <c r="M397" s="16" t="n">
        <f aca="false">+C397-C396</f>
        <v>0</v>
      </c>
    </row>
    <row r="398" customFormat="false" ht="12" hidden="false" customHeight="true" outlineLevel="0" collapsed="false">
      <c r="A398" s="14" t="n">
        <v>387</v>
      </c>
      <c r="B398" s="14"/>
      <c r="C398" s="16"/>
      <c r="D398" s="14"/>
      <c r="E398" s="14"/>
      <c r="F398" s="17"/>
      <c r="G398" s="17"/>
      <c r="H398" s="17"/>
      <c r="I398" s="14"/>
      <c r="J398" s="16" t="n">
        <f aca="false">+C398/$F$9</f>
        <v>0</v>
      </c>
      <c r="K398" s="18" t="e">
        <f aca="false">+$M$1/J398</f>
        <v>#DIV/0!</v>
      </c>
      <c r="L398" s="16" t="n">
        <f aca="false">+C398-$C$12</f>
        <v>-0.0878356481481482</v>
      </c>
      <c r="M398" s="16" t="n">
        <f aca="false">+C398-C397</f>
        <v>0</v>
      </c>
    </row>
    <row r="399" customFormat="false" ht="12" hidden="false" customHeight="true" outlineLevel="0" collapsed="false">
      <c r="A399" s="14" t="n">
        <v>388</v>
      </c>
      <c r="B399" s="14"/>
      <c r="C399" s="16"/>
      <c r="D399" s="14"/>
      <c r="E399" s="14"/>
      <c r="F399" s="17"/>
      <c r="G399" s="17"/>
      <c r="H399" s="17"/>
      <c r="I399" s="14"/>
      <c r="J399" s="16" t="n">
        <f aca="false">+C399/$F$9</f>
        <v>0</v>
      </c>
      <c r="K399" s="18" t="e">
        <f aca="false">+$M$1/J399</f>
        <v>#DIV/0!</v>
      </c>
      <c r="L399" s="16" t="n">
        <f aca="false">+C399-$C$12</f>
        <v>-0.0878356481481482</v>
      </c>
      <c r="M399" s="16" t="n">
        <f aca="false">+C399-C398</f>
        <v>0</v>
      </c>
    </row>
    <row r="400" customFormat="false" ht="12" hidden="false" customHeight="true" outlineLevel="0" collapsed="false">
      <c r="A400" s="14" t="n">
        <v>389</v>
      </c>
      <c r="B400" s="14"/>
      <c r="C400" s="16"/>
      <c r="D400" s="14"/>
      <c r="E400" s="14"/>
      <c r="F400" s="17"/>
      <c r="G400" s="17"/>
      <c r="H400" s="17"/>
      <c r="I400" s="14"/>
      <c r="J400" s="16" t="n">
        <f aca="false">+C400/$F$9</f>
        <v>0</v>
      </c>
      <c r="K400" s="18" t="e">
        <f aca="false">+$M$1/J400</f>
        <v>#DIV/0!</v>
      </c>
      <c r="L400" s="16" t="n">
        <f aca="false">+C400-$C$12</f>
        <v>-0.0878356481481482</v>
      </c>
      <c r="M400" s="16" t="n">
        <f aca="false">+C400-C399</f>
        <v>0</v>
      </c>
    </row>
    <row r="401" customFormat="false" ht="12" hidden="false" customHeight="true" outlineLevel="0" collapsed="false">
      <c r="A401" s="14" t="n">
        <v>390</v>
      </c>
      <c r="B401" s="14"/>
      <c r="C401" s="16"/>
      <c r="D401" s="14"/>
      <c r="E401" s="14"/>
      <c r="F401" s="17"/>
      <c r="G401" s="17"/>
      <c r="H401" s="17"/>
      <c r="I401" s="14"/>
      <c r="J401" s="16" t="n">
        <f aca="false">+C401/$F$9</f>
        <v>0</v>
      </c>
      <c r="K401" s="18" t="e">
        <f aca="false">+$M$1/J401</f>
        <v>#DIV/0!</v>
      </c>
      <c r="L401" s="16" t="n">
        <f aca="false">+C401-$C$12</f>
        <v>-0.0878356481481482</v>
      </c>
      <c r="M401" s="16" t="n">
        <f aca="false">+C401-C400</f>
        <v>0</v>
      </c>
    </row>
    <row r="402" customFormat="false" ht="12" hidden="false" customHeight="true" outlineLevel="0" collapsed="false">
      <c r="A402" s="14" t="n">
        <v>391</v>
      </c>
      <c r="B402" s="14"/>
      <c r="C402" s="16"/>
      <c r="D402" s="14"/>
      <c r="E402" s="14"/>
      <c r="F402" s="17"/>
      <c r="G402" s="17"/>
      <c r="H402" s="17"/>
      <c r="I402" s="14"/>
      <c r="J402" s="16" t="n">
        <f aca="false">+C402/$F$9</f>
        <v>0</v>
      </c>
      <c r="K402" s="18" t="e">
        <f aca="false">+$M$1/J402</f>
        <v>#DIV/0!</v>
      </c>
      <c r="L402" s="16" t="n">
        <f aca="false">+C402-$C$12</f>
        <v>-0.0878356481481482</v>
      </c>
      <c r="M402" s="16" t="n">
        <f aca="false">+C402-C401</f>
        <v>0</v>
      </c>
    </row>
    <row r="403" customFormat="false" ht="12" hidden="false" customHeight="true" outlineLevel="0" collapsed="false">
      <c r="A403" s="14" t="n">
        <v>392</v>
      </c>
      <c r="B403" s="14"/>
      <c r="C403" s="16"/>
      <c r="D403" s="14"/>
      <c r="E403" s="14"/>
      <c r="F403" s="17"/>
      <c r="G403" s="17"/>
      <c r="H403" s="17"/>
      <c r="I403" s="14"/>
      <c r="J403" s="16" t="n">
        <f aca="false">+C403/$F$9</f>
        <v>0</v>
      </c>
      <c r="K403" s="18" t="e">
        <f aca="false">+$M$1/J403</f>
        <v>#DIV/0!</v>
      </c>
      <c r="L403" s="16" t="n">
        <f aca="false">+C403-$C$12</f>
        <v>-0.0878356481481482</v>
      </c>
      <c r="M403" s="16" t="n">
        <f aca="false">+C403-C402</f>
        <v>0</v>
      </c>
    </row>
    <row r="404" customFormat="false" ht="12" hidden="false" customHeight="true" outlineLevel="0" collapsed="false">
      <c r="A404" s="14" t="n">
        <v>393</v>
      </c>
      <c r="B404" s="14"/>
      <c r="C404" s="16"/>
      <c r="D404" s="14"/>
      <c r="E404" s="14"/>
      <c r="F404" s="17"/>
      <c r="G404" s="17"/>
      <c r="H404" s="17"/>
      <c r="I404" s="14"/>
      <c r="J404" s="16" t="n">
        <f aca="false">+C404/$F$9</f>
        <v>0</v>
      </c>
      <c r="K404" s="18" t="e">
        <f aca="false">+$M$1/J404</f>
        <v>#DIV/0!</v>
      </c>
      <c r="L404" s="16" t="n">
        <f aca="false">+C404-$C$12</f>
        <v>-0.0878356481481482</v>
      </c>
      <c r="M404" s="16" t="n">
        <f aca="false">+C404-C403</f>
        <v>0</v>
      </c>
    </row>
    <row r="405" customFormat="false" ht="12" hidden="false" customHeight="true" outlineLevel="0" collapsed="false">
      <c r="A405" s="14" t="n">
        <v>394</v>
      </c>
      <c r="B405" s="14"/>
      <c r="C405" s="16"/>
      <c r="D405" s="14"/>
      <c r="E405" s="14"/>
      <c r="F405" s="17"/>
      <c r="G405" s="17"/>
      <c r="H405" s="17"/>
      <c r="I405" s="14"/>
      <c r="J405" s="16" t="n">
        <f aca="false">+C405/$F$9</f>
        <v>0</v>
      </c>
      <c r="K405" s="18" t="e">
        <f aca="false">+$M$1/J405</f>
        <v>#DIV/0!</v>
      </c>
      <c r="L405" s="16" t="n">
        <f aca="false">+C405-$C$12</f>
        <v>-0.0878356481481482</v>
      </c>
      <c r="M405" s="16" t="n">
        <f aca="false">+C405-C404</f>
        <v>0</v>
      </c>
    </row>
    <row r="406" customFormat="false" ht="12" hidden="false" customHeight="true" outlineLevel="0" collapsed="false">
      <c r="A406" s="14" t="n">
        <v>395</v>
      </c>
      <c r="B406" s="14"/>
      <c r="C406" s="16"/>
      <c r="D406" s="14"/>
      <c r="E406" s="14"/>
      <c r="F406" s="17"/>
      <c r="G406" s="17"/>
      <c r="H406" s="17"/>
      <c r="I406" s="14"/>
      <c r="J406" s="16" t="n">
        <f aca="false">+C406/$F$9</f>
        <v>0</v>
      </c>
      <c r="K406" s="18" t="e">
        <f aca="false">+$M$1/J406</f>
        <v>#DIV/0!</v>
      </c>
      <c r="L406" s="16" t="n">
        <f aca="false">+C406-$C$12</f>
        <v>-0.0878356481481482</v>
      </c>
      <c r="M406" s="16" t="n">
        <f aca="false">+C406-C405</f>
        <v>0</v>
      </c>
    </row>
    <row r="407" customFormat="false" ht="12" hidden="false" customHeight="true" outlineLevel="0" collapsed="false">
      <c r="A407" s="14" t="n">
        <v>396</v>
      </c>
      <c r="B407" s="14"/>
      <c r="C407" s="16"/>
      <c r="D407" s="14"/>
      <c r="E407" s="14"/>
      <c r="F407" s="17"/>
      <c r="G407" s="17"/>
      <c r="H407" s="17"/>
      <c r="I407" s="14"/>
      <c r="J407" s="16" t="n">
        <f aca="false">+C407/$F$9</f>
        <v>0</v>
      </c>
      <c r="K407" s="18" t="e">
        <f aca="false">+$M$1/J407</f>
        <v>#DIV/0!</v>
      </c>
      <c r="L407" s="16" t="n">
        <f aca="false">+C407-$C$12</f>
        <v>-0.0878356481481482</v>
      </c>
      <c r="M407" s="16" t="n">
        <f aca="false">+C407-C406</f>
        <v>0</v>
      </c>
    </row>
    <row r="408" customFormat="false" ht="12" hidden="false" customHeight="true" outlineLevel="0" collapsed="false">
      <c r="A408" s="14" t="n">
        <v>397</v>
      </c>
      <c r="B408" s="14"/>
      <c r="C408" s="16"/>
      <c r="D408" s="14"/>
      <c r="E408" s="14"/>
      <c r="F408" s="17"/>
      <c r="G408" s="17"/>
      <c r="H408" s="17"/>
      <c r="I408" s="14"/>
      <c r="J408" s="16" t="n">
        <f aca="false">+C408/$F$9</f>
        <v>0</v>
      </c>
      <c r="K408" s="18" t="e">
        <f aca="false">+$M$1/J408</f>
        <v>#DIV/0!</v>
      </c>
      <c r="L408" s="16" t="n">
        <f aca="false">+C408-$C$12</f>
        <v>-0.0878356481481482</v>
      </c>
      <c r="M408" s="16" t="n">
        <f aca="false">+C408-C407</f>
        <v>0</v>
      </c>
    </row>
    <row r="409" customFormat="false" ht="12" hidden="false" customHeight="true" outlineLevel="0" collapsed="false">
      <c r="A409" s="14" t="n">
        <v>398</v>
      </c>
      <c r="B409" s="14"/>
      <c r="C409" s="16"/>
      <c r="D409" s="14"/>
      <c r="E409" s="14"/>
      <c r="F409" s="17"/>
      <c r="G409" s="17"/>
      <c r="H409" s="17"/>
      <c r="I409" s="14"/>
      <c r="J409" s="16" t="n">
        <f aca="false">+C409/$F$9</f>
        <v>0</v>
      </c>
      <c r="K409" s="18" t="e">
        <f aca="false">+$M$1/J409</f>
        <v>#DIV/0!</v>
      </c>
      <c r="L409" s="16" t="n">
        <f aca="false">+C409-$C$12</f>
        <v>-0.0878356481481482</v>
      </c>
      <c r="M409" s="16" t="n">
        <f aca="false">+C409-C408</f>
        <v>0</v>
      </c>
    </row>
    <row r="410" customFormat="false" ht="12" hidden="false" customHeight="true" outlineLevel="0" collapsed="false">
      <c r="A410" s="14" t="n">
        <v>399</v>
      </c>
      <c r="B410" s="14"/>
      <c r="C410" s="16"/>
      <c r="D410" s="14"/>
      <c r="E410" s="14"/>
      <c r="F410" s="17"/>
      <c r="G410" s="17"/>
      <c r="H410" s="17"/>
      <c r="I410" s="14"/>
      <c r="J410" s="16" t="n">
        <f aca="false">+C410/$F$9</f>
        <v>0</v>
      </c>
      <c r="K410" s="18" t="e">
        <f aca="false">+$M$1/J410</f>
        <v>#DIV/0!</v>
      </c>
      <c r="L410" s="16" t="n">
        <f aca="false">+C410-$C$12</f>
        <v>-0.0878356481481482</v>
      </c>
      <c r="M410" s="16" t="n">
        <f aca="false">+C410-C409</f>
        <v>0</v>
      </c>
    </row>
    <row r="411" customFormat="false" ht="12" hidden="false" customHeight="true" outlineLevel="0" collapsed="false">
      <c r="A411" s="14" t="n">
        <v>400</v>
      </c>
      <c r="B411" s="14"/>
      <c r="C411" s="16"/>
      <c r="D411" s="14"/>
      <c r="E411" s="14"/>
      <c r="F411" s="17"/>
      <c r="G411" s="17"/>
      <c r="H411" s="17"/>
      <c r="I411" s="14"/>
      <c r="J411" s="16" t="n">
        <f aca="false">+C411/$F$9</f>
        <v>0</v>
      </c>
      <c r="K411" s="18" t="e">
        <f aca="false">+$M$1/J411</f>
        <v>#DIV/0!</v>
      </c>
      <c r="L411" s="16" t="n">
        <f aca="false">+C411-$C$12</f>
        <v>-0.0878356481481482</v>
      </c>
      <c r="M411" s="16" t="n">
        <f aca="false">+C411-C410</f>
        <v>0</v>
      </c>
    </row>
    <row r="412" customFormat="false" ht="12" hidden="false" customHeight="true" outlineLevel="0" collapsed="false">
      <c r="A412" s="14" t="n">
        <v>401</v>
      </c>
      <c r="B412" s="14"/>
      <c r="C412" s="16"/>
      <c r="D412" s="14"/>
      <c r="E412" s="14"/>
      <c r="F412" s="17"/>
      <c r="G412" s="17"/>
      <c r="H412" s="17"/>
      <c r="I412" s="14"/>
      <c r="J412" s="16" t="n">
        <f aca="false">+C412/$F$9</f>
        <v>0</v>
      </c>
      <c r="K412" s="18" t="e">
        <f aca="false">+$M$1/J412</f>
        <v>#DIV/0!</v>
      </c>
      <c r="L412" s="16" t="n">
        <f aca="false">+C412-$C$12</f>
        <v>-0.0878356481481482</v>
      </c>
      <c r="M412" s="16" t="n">
        <f aca="false">+C412-C411</f>
        <v>0</v>
      </c>
    </row>
    <row r="413" customFormat="false" ht="12" hidden="false" customHeight="true" outlineLevel="0" collapsed="false">
      <c r="A413" s="14" t="n">
        <v>402</v>
      </c>
      <c r="B413" s="14"/>
      <c r="C413" s="16"/>
      <c r="D413" s="14"/>
      <c r="E413" s="14"/>
      <c r="F413" s="17"/>
      <c r="G413" s="17"/>
      <c r="H413" s="17"/>
      <c r="I413" s="14"/>
      <c r="J413" s="16" t="n">
        <f aca="false">+C413/$F$9</f>
        <v>0</v>
      </c>
      <c r="K413" s="18" t="e">
        <f aca="false">+$M$1/J413</f>
        <v>#DIV/0!</v>
      </c>
      <c r="L413" s="16" t="n">
        <f aca="false">+C413-$C$12</f>
        <v>-0.0878356481481482</v>
      </c>
      <c r="M413" s="16" t="n">
        <f aca="false">+C413-C412</f>
        <v>0</v>
      </c>
    </row>
    <row r="414" customFormat="false" ht="12" hidden="false" customHeight="true" outlineLevel="0" collapsed="false">
      <c r="A414" s="14" t="n">
        <v>403</v>
      </c>
      <c r="B414" s="14"/>
      <c r="C414" s="16"/>
      <c r="D414" s="14"/>
      <c r="E414" s="14"/>
      <c r="F414" s="17"/>
      <c r="G414" s="17"/>
      <c r="H414" s="17"/>
      <c r="I414" s="14"/>
      <c r="J414" s="16" t="n">
        <f aca="false">+C414/$F$9</f>
        <v>0</v>
      </c>
      <c r="K414" s="18" t="e">
        <f aca="false">+$M$1/J414</f>
        <v>#DIV/0!</v>
      </c>
      <c r="L414" s="16" t="n">
        <f aca="false">+C414-$C$12</f>
        <v>-0.0878356481481482</v>
      </c>
      <c r="M414" s="16" t="n">
        <f aca="false">+C414-C413</f>
        <v>0</v>
      </c>
    </row>
    <row r="415" customFormat="false" ht="12" hidden="false" customHeight="true" outlineLevel="0" collapsed="false">
      <c r="A415" s="14" t="n">
        <v>404</v>
      </c>
      <c r="B415" s="14"/>
      <c r="C415" s="16"/>
      <c r="D415" s="14"/>
      <c r="E415" s="14"/>
      <c r="F415" s="17"/>
      <c r="G415" s="17"/>
      <c r="H415" s="17"/>
      <c r="I415" s="14"/>
      <c r="J415" s="16" t="n">
        <f aca="false">+C415/$F$9</f>
        <v>0</v>
      </c>
      <c r="K415" s="18" t="e">
        <f aca="false">+$M$1/J415</f>
        <v>#DIV/0!</v>
      </c>
      <c r="L415" s="16" t="n">
        <f aca="false">+C415-$C$12</f>
        <v>-0.0878356481481482</v>
      </c>
      <c r="M415" s="16" t="n">
        <f aca="false">+C415-C414</f>
        <v>0</v>
      </c>
    </row>
    <row r="416" customFormat="false" ht="12" hidden="false" customHeight="true" outlineLevel="0" collapsed="false">
      <c r="A416" s="14" t="n">
        <v>405</v>
      </c>
      <c r="B416" s="14"/>
      <c r="C416" s="16"/>
      <c r="D416" s="14"/>
      <c r="E416" s="14"/>
      <c r="F416" s="17"/>
      <c r="G416" s="17"/>
      <c r="H416" s="17"/>
      <c r="I416" s="14"/>
      <c r="J416" s="16" t="n">
        <f aca="false">+C416/$F$9</f>
        <v>0</v>
      </c>
      <c r="K416" s="18" t="e">
        <f aca="false">+$M$1/J416</f>
        <v>#DIV/0!</v>
      </c>
      <c r="L416" s="16" t="n">
        <f aca="false">+C416-$C$12</f>
        <v>-0.0878356481481482</v>
      </c>
      <c r="M416" s="16" t="n">
        <f aca="false">+C416-C415</f>
        <v>0</v>
      </c>
    </row>
    <row r="417" customFormat="false" ht="12" hidden="false" customHeight="true" outlineLevel="0" collapsed="false">
      <c r="A417" s="14" t="n">
        <v>406</v>
      </c>
      <c r="B417" s="14"/>
      <c r="C417" s="16"/>
      <c r="D417" s="14"/>
      <c r="E417" s="14"/>
      <c r="F417" s="17"/>
      <c r="G417" s="17"/>
      <c r="H417" s="17"/>
      <c r="I417" s="14"/>
      <c r="J417" s="16" t="n">
        <f aca="false">+C417/$F$9</f>
        <v>0</v>
      </c>
      <c r="K417" s="18" t="e">
        <f aca="false">+$M$1/J417</f>
        <v>#DIV/0!</v>
      </c>
      <c r="L417" s="16" t="n">
        <f aca="false">+C417-$C$12</f>
        <v>-0.0878356481481482</v>
      </c>
      <c r="M417" s="16" t="n">
        <f aca="false">+C417-C416</f>
        <v>0</v>
      </c>
    </row>
    <row r="418" customFormat="false" ht="12" hidden="false" customHeight="true" outlineLevel="0" collapsed="false">
      <c r="A418" s="14" t="n">
        <v>407</v>
      </c>
      <c r="B418" s="14"/>
      <c r="C418" s="16"/>
      <c r="D418" s="14"/>
      <c r="E418" s="14"/>
      <c r="F418" s="17"/>
      <c r="G418" s="17"/>
      <c r="H418" s="17"/>
      <c r="I418" s="14"/>
      <c r="J418" s="16" t="n">
        <f aca="false">+C418/$F$9</f>
        <v>0</v>
      </c>
      <c r="K418" s="18" t="e">
        <f aca="false">+$M$1/J418</f>
        <v>#DIV/0!</v>
      </c>
      <c r="L418" s="16" t="n">
        <f aca="false">+C418-$C$12</f>
        <v>-0.0878356481481482</v>
      </c>
      <c r="M418" s="16" t="n">
        <f aca="false">+C418-C417</f>
        <v>0</v>
      </c>
    </row>
    <row r="419" customFormat="false" ht="12" hidden="false" customHeight="true" outlineLevel="0" collapsed="false">
      <c r="A419" s="14" t="n">
        <v>408</v>
      </c>
      <c r="B419" s="14"/>
      <c r="C419" s="16"/>
      <c r="D419" s="14"/>
      <c r="E419" s="14"/>
      <c r="F419" s="17"/>
      <c r="G419" s="17"/>
      <c r="H419" s="17"/>
      <c r="I419" s="14"/>
      <c r="J419" s="16" t="n">
        <f aca="false">+C419/$F$9</f>
        <v>0</v>
      </c>
      <c r="K419" s="18" t="e">
        <f aca="false">+$M$1/J419</f>
        <v>#DIV/0!</v>
      </c>
      <c r="L419" s="16" t="n">
        <f aca="false">+C419-$C$12</f>
        <v>-0.0878356481481482</v>
      </c>
      <c r="M419" s="16" t="n">
        <f aca="false">+C419-C418</f>
        <v>0</v>
      </c>
    </row>
    <row r="420" customFormat="false" ht="12" hidden="false" customHeight="true" outlineLevel="0" collapsed="false">
      <c r="A420" s="14" t="n">
        <v>409</v>
      </c>
      <c r="B420" s="14"/>
      <c r="C420" s="16"/>
      <c r="D420" s="14"/>
      <c r="E420" s="14"/>
      <c r="F420" s="17"/>
      <c r="G420" s="17"/>
      <c r="H420" s="17"/>
      <c r="I420" s="14"/>
      <c r="J420" s="16" t="n">
        <f aca="false">+C420/$F$9</f>
        <v>0</v>
      </c>
      <c r="K420" s="18" t="e">
        <f aca="false">+$M$1/J420</f>
        <v>#DIV/0!</v>
      </c>
      <c r="L420" s="16" t="n">
        <f aca="false">+C420-$C$12</f>
        <v>-0.0878356481481482</v>
      </c>
      <c r="M420" s="16" t="n">
        <f aca="false">+C420-C419</f>
        <v>0</v>
      </c>
    </row>
    <row r="421" customFormat="false" ht="12" hidden="false" customHeight="true" outlineLevel="0" collapsed="false">
      <c r="A421" s="14" t="n">
        <v>410</v>
      </c>
      <c r="B421" s="14"/>
      <c r="C421" s="16"/>
      <c r="D421" s="14"/>
      <c r="E421" s="14"/>
      <c r="F421" s="17"/>
      <c r="G421" s="17"/>
      <c r="H421" s="17"/>
      <c r="I421" s="14"/>
      <c r="J421" s="16" t="n">
        <f aca="false">+C421/$F$9</f>
        <v>0</v>
      </c>
      <c r="K421" s="18" t="e">
        <f aca="false">+$M$1/J421</f>
        <v>#DIV/0!</v>
      </c>
      <c r="L421" s="16" t="n">
        <f aca="false">+C421-$C$12</f>
        <v>-0.0878356481481482</v>
      </c>
      <c r="M421" s="16" t="n">
        <f aca="false">+C421-C420</f>
        <v>0</v>
      </c>
    </row>
    <row r="422" customFormat="false" ht="12" hidden="false" customHeight="true" outlineLevel="0" collapsed="false">
      <c r="A422" s="14" t="n">
        <v>411</v>
      </c>
      <c r="B422" s="14"/>
      <c r="C422" s="16"/>
      <c r="D422" s="14"/>
      <c r="E422" s="14"/>
      <c r="F422" s="17"/>
      <c r="G422" s="17"/>
      <c r="H422" s="17"/>
      <c r="I422" s="14"/>
      <c r="J422" s="16" t="n">
        <f aca="false">+C422/$F$9</f>
        <v>0</v>
      </c>
      <c r="K422" s="18" t="e">
        <f aca="false">+$M$1/J422</f>
        <v>#DIV/0!</v>
      </c>
      <c r="L422" s="16" t="n">
        <f aca="false">+C422-$C$12</f>
        <v>-0.0878356481481482</v>
      </c>
      <c r="M422" s="16" t="n">
        <f aca="false">+C422-C421</f>
        <v>0</v>
      </c>
    </row>
    <row r="423" customFormat="false" ht="12" hidden="false" customHeight="true" outlineLevel="0" collapsed="false">
      <c r="A423" s="14" t="n">
        <v>412</v>
      </c>
      <c r="B423" s="14"/>
      <c r="C423" s="16"/>
      <c r="D423" s="14"/>
      <c r="E423" s="14"/>
      <c r="F423" s="17"/>
      <c r="G423" s="17"/>
      <c r="H423" s="17"/>
      <c r="I423" s="14"/>
      <c r="J423" s="16" t="n">
        <f aca="false">+C423/$F$9</f>
        <v>0</v>
      </c>
      <c r="K423" s="18" t="e">
        <f aca="false">+$M$1/J423</f>
        <v>#DIV/0!</v>
      </c>
      <c r="L423" s="16" t="n">
        <f aca="false">+C423-$C$12</f>
        <v>-0.0878356481481482</v>
      </c>
      <c r="M423" s="16" t="n">
        <f aca="false">+C423-C422</f>
        <v>0</v>
      </c>
    </row>
    <row r="424" customFormat="false" ht="12" hidden="false" customHeight="true" outlineLevel="0" collapsed="false">
      <c r="A424" s="14" t="n">
        <v>413</v>
      </c>
      <c r="B424" s="14"/>
      <c r="C424" s="16"/>
      <c r="D424" s="14"/>
      <c r="E424" s="14"/>
      <c r="F424" s="17"/>
      <c r="G424" s="17"/>
      <c r="H424" s="17"/>
      <c r="I424" s="14"/>
      <c r="J424" s="16" t="n">
        <f aca="false">+C424/$F$9</f>
        <v>0</v>
      </c>
      <c r="K424" s="18" t="e">
        <f aca="false">+$M$1/J424</f>
        <v>#DIV/0!</v>
      </c>
      <c r="L424" s="16" t="n">
        <f aca="false">+C424-$C$12</f>
        <v>-0.0878356481481482</v>
      </c>
      <c r="M424" s="16" t="n">
        <f aca="false">+C424-C423</f>
        <v>0</v>
      </c>
    </row>
    <row r="425" customFormat="false" ht="12" hidden="false" customHeight="true" outlineLevel="0" collapsed="false">
      <c r="A425" s="14" t="n">
        <v>414</v>
      </c>
      <c r="B425" s="14"/>
      <c r="C425" s="16"/>
      <c r="D425" s="14"/>
      <c r="E425" s="14"/>
      <c r="F425" s="17"/>
      <c r="G425" s="17"/>
      <c r="H425" s="17"/>
      <c r="I425" s="14"/>
      <c r="J425" s="16" t="n">
        <f aca="false">+C425/$F$9</f>
        <v>0</v>
      </c>
      <c r="K425" s="18" t="e">
        <f aca="false">+$M$1/J425</f>
        <v>#DIV/0!</v>
      </c>
      <c r="L425" s="16" t="n">
        <f aca="false">+C425-$C$12</f>
        <v>-0.0878356481481482</v>
      </c>
      <c r="M425" s="16" t="n">
        <f aca="false">+C425-C424</f>
        <v>0</v>
      </c>
    </row>
    <row r="426" customFormat="false" ht="12" hidden="false" customHeight="true" outlineLevel="0" collapsed="false">
      <c r="A426" s="14" t="n">
        <v>415</v>
      </c>
      <c r="B426" s="14"/>
      <c r="C426" s="16"/>
      <c r="D426" s="14"/>
      <c r="E426" s="14"/>
      <c r="F426" s="17"/>
      <c r="G426" s="17"/>
      <c r="H426" s="17"/>
      <c r="I426" s="14"/>
      <c r="J426" s="16" t="n">
        <f aca="false">+C426/$F$9</f>
        <v>0</v>
      </c>
      <c r="K426" s="18" t="e">
        <f aca="false">+$M$1/J426</f>
        <v>#DIV/0!</v>
      </c>
      <c r="L426" s="16" t="n">
        <f aca="false">+C426-$C$12</f>
        <v>-0.0878356481481482</v>
      </c>
      <c r="M426" s="16" t="n">
        <f aca="false">+C426-C425</f>
        <v>0</v>
      </c>
    </row>
    <row r="427" customFormat="false" ht="12" hidden="false" customHeight="true" outlineLevel="0" collapsed="false">
      <c r="A427" s="14" t="n">
        <v>416</v>
      </c>
      <c r="B427" s="14"/>
      <c r="C427" s="16"/>
      <c r="D427" s="14"/>
      <c r="E427" s="14"/>
      <c r="F427" s="17"/>
      <c r="G427" s="17"/>
      <c r="H427" s="17"/>
      <c r="I427" s="14"/>
      <c r="J427" s="16" t="n">
        <f aca="false">+C427/$F$9</f>
        <v>0</v>
      </c>
      <c r="K427" s="18" t="e">
        <f aca="false">+$M$1/J427</f>
        <v>#DIV/0!</v>
      </c>
      <c r="L427" s="16" t="n">
        <f aca="false">+C427-$C$12</f>
        <v>-0.0878356481481482</v>
      </c>
      <c r="M427" s="16" t="n">
        <f aca="false">+C427-C426</f>
        <v>0</v>
      </c>
    </row>
    <row r="428" customFormat="false" ht="12" hidden="false" customHeight="true" outlineLevel="0" collapsed="false">
      <c r="A428" s="14" t="n">
        <v>417</v>
      </c>
      <c r="B428" s="14"/>
      <c r="C428" s="16"/>
      <c r="D428" s="14"/>
      <c r="E428" s="14"/>
      <c r="F428" s="17"/>
      <c r="G428" s="17"/>
      <c r="H428" s="17"/>
      <c r="I428" s="14"/>
      <c r="J428" s="16" t="n">
        <f aca="false">+C428/$F$9</f>
        <v>0</v>
      </c>
      <c r="K428" s="18" t="e">
        <f aca="false">+$M$1/J428</f>
        <v>#DIV/0!</v>
      </c>
      <c r="L428" s="16" t="n">
        <f aca="false">+C428-$C$12</f>
        <v>-0.0878356481481482</v>
      </c>
      <c r="M428" s="16" t="n">
        <f aca="false">+C428-C427</f>
        <v>0</v>
      </c>
    </row>
    <row r="429" customFormat="false" ht="12" hidden="false" customHeight="true" outlineLevel="0" collapsed="false">
      <c r="A429" s="14" t="n">
        <v>418</v>
      </c>
      <c r="B429" s="14"/>
      <c r="C429" s="16"/>
      <c r="D429" s="14"/>
      <c r="E429" s="14"/>
      <c r="F429" s="17"/>
      <c r="G429" s="17"/>
      <c r="H429" s="17"/>
      <c r="I429" s="14"/>
      <c r="J429" s="16" t="n">
        <f aca="false">+C429/$F$9</f>
        <v>0</v>
      </c>
      <c r="K429" s="18" t="e">
        <f aca="false">+$M$1/J429</f>
        <v>#DIV/0!</v>
      </c>
      <c r="L429" s="16" t="n">
        <f aca="false">+C429-$C$12</f>
        <v>-0.0878356481481482</v>
      </c>
      <c r="M429" s="16" t="n">
        <f aca="false">+C429-C428</f>
        <v>0</v>
      </c>
    </row>
    <row r="430" customFormat="false" ht="12" hidden="false" customHeight="true" outlineLevel="0" collapsed="false">
      <c r="A430" s="14" t="n">
        <v>419</v>
      </c>
      <c r="B430" s="14"/>
      <c r="C430" s="16"/>
      <c r="D430" s="14"/>
      <c r="E430" s="14"/>
      <c r="F430" s="17"/>
      <c r="G430" s="17"/>
      <c r="H430" s="17"/>
      <c r="I430" s="14"/>
      <c r="J430" s="16" t="n">
        <f aca="false">+C430/$F$9</f>
        <v>0</v>
      </c>
      <c r="K430" s="18" t="e">
        <f aca="false">+$M$1/J430</f>
        <v>#DIV/0!</v>
      </c>
      <c r="L430" s="16" t="n">
        <f aca="false">+C430-$C$12</f>
        <v>-0.0878356481481482</v>
      </c>
      <c r="M430" s="16" t="n">
        <f aca="false">+C430-C429</f>
        <v>0</v>
      </c>
    </row>
    <row r="431" customFormat="false" ht="12" hidden="false" customHeight="true" outlineLevel="0" collapsed="false">
      <c r="A431" s="14" t="n">
        <v>420</v>
      </c>
      <c r="B431" s="14"/>
      <c r="C431" s="16"/>
      <c r="D431" s="14"/>
      <c r="E431" s="14"/>
      <c r="F431" s="17"/>
      <c r="G431" s="17"/>
      <c r="H431" s="17"/>
      <c r="I431" s="14"/>
      <c r="J431" s="16" t="n">
        <f aca="false">+C431/$F$9</f>
        <v>0</v>
      </c>
      <c r="K431" s="18" t="e">
        <f aca="false">+$M$1/J431</f>
        <v>#DIV/0!</v>
      </c>
      <c r="L431" s="16" t="n">
        <f aca="false">+C431-$C$12</f>
        <v>-0.0878356481481482</v>
      </c>
      <c r="M431" s="16" t="n">
        <f aca="false">+C431-C430</f>
        <v>0</v>
      </c>
    </row>
    <row r="432" customFormat="false" ht="12" hidden="false" customHeight="true" outlineLevel="0" collapsed="false">
      <c r="A432" s="14" t="n">
        <v>421</v>
      </c>
      <c r="B432" s="14"/>
      <c r="C432" s="16"/>
      <c r="D432" s="14"/>
      <c r="E432" s="14"/>
      <c r="F432" s="17"/>
      <c r="G432" s="17"/>
      <c r="H432" s="17"/>
      <c r="I432" s="14"/>
      <c r="J432" s="16" t="n">
        <f aca="false">+C432/$F$9</f>
        <v>0</v>
      </c>
      <c r="K432" s="18" t="e">
        <f aca="false">+$M$1/J432</f>
        <v>#DIV/0!</v>
      </c>
      <c r="L432" s="16" t="n">
        <f aca="false">+C432-$C$12</f>
        <v>-0.0878356481481482</v>
      </c>
      <c r="M432" s="16" t="n">
        <f aca="false">+C432-C431</f>
        <v>0</v>
      </c>
    </row>
    <row r="433" customFormat="false" ht="12" hidden="false" customHeight="true" outlineLevel="0" collapsed="false">
      <c r="A433" s="14" t="n">
        <v>422</v>
      </c>
      <c r="B433" s="14"/>
      <c r="C433" s="16"/>
      <c r="D433" s="14"/>
      <c r="E433" s="14"/>
      <c r="F433" s="17"/>
      <c r="G433" s="17"/>
      <c r="H433" s="17"/>
      <c r="I433" s="14"/>
      <c r="J433" s="16" t="n">
        <f aca="false">+C433/$F$9</f>
        <v>0</v>
      </c>
      <c r="K433" s="18" t="e">
        <f aca="false">+$M$1/J433</f>
        <v>#DIV/0!</v>
      </c>
      <c r="L433" s="16" t="n">
        <f aca="false">+C433-$C$12</f>
        <v>-0.0878356481481482</v>
      </c>
      <c r="M433" s="16" t="n">
        <f aca="false">+C433-C432</f>
        <v>0</v>
      </c>
    </row>
    <row r="434" customFormat="false" ht="12" hidden="false" customHeight="true" outlineLevel="0" collapsed="false">
      <c r="A434" s="14" t="n">
        <v>423</v>
      </c>
      <c r="B434" s="14"/>
      <c r="C434" s="16"/>
      <c r="D434" s="14"/>
      <c r="E434" s="14"/>
      <c r="F434" s="17"/>
      <c r="G434" s="17"/>
      <c r="H434" s="17"/>
      <c r="I434" s="14"/>
      <c r="J434" s="16" t="n">
        <f aca="false">+C434/$F$9</f>
        <v>0</v>
      </c>
      <c r="K434" s="18" t="e">
        <f aca="false">+$M$1/J434</f>
        <v>#DIV/0!</v>
      </c>
      <c r="L434" s="16" t="n">
        <f aca="false">+C434-$C$12</f>
        <v>-0.0878356481481482</v>
      </c>
      <c r="M434" s="16" t="n">
        <f aca="false">+C434-C433</f>
        <v>0</v>
      </c>
    </row>
    <row r="435" customFormat="false" ht="12" hidden="false" customHeight="true" outlineLevel="0" collapsed="false">
      <c r="A435" s="14" t="n">
        <v>424</v>
      </c>
      <c r="B435" s="14"/>
      <c r="C435" s="16"/>
      <c r="D435" s="14"/>
      <c r="E435" s="14"/>
      <c r="F435" s="17"/>
      <c r="G435" s="17"/>
      <c r="H435" s="17"/>
      <c r="I435" s="14"/>
      <c r="J435" s="16" t="n">
        <f aca="false">+C435/$F$9</f>
        <v>0</v>
      </c>
      <c r="K435" s="18" t="e">
        <f aca="false">+$M$1/J435</f>
        <v>#DIV/0!</v>
      </c>
      <c r="L435" s="16" t="n">
        <f aca="false">+C435-$C$12</f>
        <v>-0.0878356481481482</v>
      </c>
      <c r="M435" s="16" t="n">
        <f aca="false">+C435-C434</f>
        <v>0</v>
      </c>
    </row>
    <row r="436" customFormat="false" ht="12" hidden="false" customHeight="true" outlineLevel="0" collapsed="false">
      <c r="A436" s="14" t="n">
        <v>425</v>
      </c>
      <c r="B436" s="14"/>
      <c r="C436" s="16"/>
      <c r="D436" s="14"/>
      <c r="E436" s="14"/>
      <c r="F436" s="17"/>
      <c r="G436" s="17"/>
      <c r="H436" s="17"/>
      <c r="I436" s="14"/>
      <c r="J436" s="16" t="n">
        <f aca="false">+C436/$F$9</f>
        <v>0</v>
      </c>
      <c r="K436" s="18" t="e">
        <f aca="false">+$M$1/J436</f>
        <v>#DIV/0!</v>
      </c>
      <c r="L436" s="16" t="n">
        <f aca="false">+C436-$C$12</f>
        <v>-0.0878356481481482</v>
      </c>
      <c r="M436" s="16" t="n">
        <f aca="false">+C436-C435</f>
        <v>0</v>
      </c>
    </row>
    <row r="437" customFormat="false" ht="12" hidden="false" customHeight="true" outlineLevel="0" collapsed="false">
      <c r="A437" s="14" t="n">
        <v>426</v>
      </c>
      <c r="B437" s="14"/>
      <c r="C437" s="16"/>
      <c r="D437" s="14"/>
      <c r="E437" s="14"/>
      <c r="F437" s="17"/>
      <c r="G437" s="17"/>
      <c r="H437" s="17"/>
      <c r="I437" s="14"/>
      <c r="J437" s="16" t="n">
        <f aca="false">+C437/$F$9</f>
        <v>0</v>
      </c>
      <c r="K437" s="18" t="e">
        <f aca="false">+$M$1/J437</f>
        <v>#DIV/0!</v>
      </c>
      <c r="L437" s="16" t="n">
        <f aca="false">+C437-$C$12</f>
        <v>-0.0878356481481482</v>
      </c>
      <c r="M437" s="16" t="n">
        <f aca="false">+C437-C436</f>
        <v>0</v>
      </c>
    </row>
    <row r="438" customFormat="false" ht="12" hidden="false" customHeight="true" outlineLevel="0" collapsed="false">
      <c r="A438" s="14" t="n">
        <v>427</v>
      </c>
      <c r="B438" s="14"/>
      <c r="C438" s="16"/>
      <c r="D438" s="14"/>
      <c r="E438" s="14"/>
      <c r="F438" s="17"/>
      <c r="G438" s="17"/>
      <c r="H438" s="17"/>
      <c r="I438" s="14"/>
      <c r="J438" s="16" t="n">
        <f aca="false">+C438/$F$9</f>
        <v>0</v>
      </c>
      <c r="K438" s="18" t="e">
        <f aca="false">+$M$1/J438</f>
        <v>#DIV/0!</v>
      </c>
      <c r="L438" s="16" t="n">
        <f aca="false">+C438-$C$12</f>
        <v>-0.0878356481481482</v>
      </c>
      <c r="M438" s="16" t="n">
        <f aca="false">+C438-C437</f>
        <v>0</v>
      </c>
    </row>
    <row r="439" customFormat="false" ht="12" hidden="false" customHeight="true" outlineLevel="0" collapsed="false">
      <c r="A439" s="14" t="n">
        <v>428</v>
      </c>
      <c r="B439" s="14"/>
      <c r="C439" s="16"/>
      <c r="D439" s="14"/>
      <c r="E439" s="14"/>
      <c r="F439" s="17"/>
      <c r="G439" s="17"/>
      <c r="H439" s="17"/>
      <c r="I439" s="14"/>
      <c r="J439" s="16" t="n">
        <f aca="false">+C439/$F$9</f>
        <v>0</v>
      </c>
      <c r="K439" s="18" t="e">
        <f aca="false">+$M$1/J439</f>
        <v>#DIV/0!</v>
      </c>
      <c r="L439" s="16" t="n">
        <f aca="false">+C439-$C$12</f>
        <v>-0.0878356481481482</v>
      </c>
      <c r="M439" s="16" t="n">
        <f aca="false">+C439-C438</f>
        <v>0</v>
      </c>
    </row>
    <row r="440" customFormat="false" ht="12" hidden="false" customHeight="true" outlineLevel="0" collapsed="false">
      <c r="A440" s="14" t="n">
        <v>429</v>
      </c>
      <c r="B440" s="14"/>
      <c r="C440" s="16"/>
      <c r="D440" s="14"/>
      <c r="E440" s="14"/>
      <c r="F440" s="17"/>
      <c r="G440" s="17"/>
      <c r="H440" s="17"/>
      <c r="I440" s="14"/>
      <c r="J440" s="16" t="n">
        <f aca="false">+C440/$F$9</f>
        <v>0</v>
      </c>
      <c r="K440" s="18" t="e">
        <f aca="false">+$M$1/J440</f>
        <v>#DIV/0!</v>
      </c>
      <c r="L440" s="16" t="n">
        <f aca="false">+C440-$C$12</f>
        <v>-0.0878356481481482</v>
      </c>
      <c r="M440" s="16" t="n">
        <f aca="false">+C440-C439</f>
        <v>0</v>
      </c>
    </row>
    <row r="441" customFormat="false" ht="12" hidden="false" customHeight="true" outlineLevel="0" collapsed="false">
      <c r="A441" s="14" t="n">
        <v>430</v>
      </c>
      <c r="B441" s="14"/>
      <c r="C441" s="16"/>
      <c r="D441" s="14"/>
      <c r="E441" s="14"/>
      <c r="F441" s="17"/>
      <c r="G441" s="17"/>
      <c r="H441" s="17"/>
      <c r="I441" s="14"/>
      <c r="J441" s="16" t="n">
        <f aca="false">+C441/$F$9</f>
        <v>0</v>
      </c>
      <c r="K441" s="18" t="e">
        <f aca="false">+$M$1/J441</f>
        <v>#DIV/0!</v>
      </c>
      <c r="L441" s="16" t="n">
        <f aca="false">+C441-$C$12</f>
        <v>-0.0878356481481482</v>
      </c>
      <c r="M441" s="16" t="n">
        <f aca="false">+C441-C440</f>
        <v>0</v>
      </c>
    </row>
    <row r="442" customFormat="false" ht="12" hidden="false" customHeight="true" outlineLevel="0" collapsed="false">
      <c r="A442" s="14" t="n">
        <v>431</v>
      </c>
      <c r="B442" s="14"/>
      <c r="C442" s="16"/>
      <c r="D442" s="14"/>
      <c r="E442" s="14"/>
      <c r="F442" s="17"/>
      <c r="G442" s="17"/>
      <c r="H442" s="17"/>
      <c r="I442" s="14"/>
      <c r="J442" s="16" t="n">
        <f aca="false">+C442/$F$9</f>
        <v>0</v>
      </c>
      <c r="K442" s="18" t="e">
        <f aca="false">+$M$1/J442</f>
        <v>#DIV/0!</v>
      </c>
      <c r="L442" s="16" t="n">
        <f aca="false">+C442-$C$12</f>
        <v>-0.0878356481481482</v>
      </c>
      <c r="M442" s="16" t="n">
        <f aca="false">+C442-C441</f>
        <v>0</v>
      </c>
    </row>
    <row r="443" customFormat="false" ht="12" hidden="false" customHeight="true" outlineLevel="0" collapsed="false">
      <c r="A443" s="14" t="n">
        <v>432</v>
      </c>
      <c r="B443" s="14"/>
      <c r="C443" s="16"/>
      <c r="D443" s="14"/>
      <c r="E443" s="14"/>
      <c r="F443" s="17"/>
      <c r="G443" s="17"/>
      <c r="H443" s="17"/>
      <c r="I443" s="14"/>
      <c r="J443" s="16" t="n">
        <f aca="false">+C443/$F$9</f>
        <v>0</v>
      </c>
      <c r="K443" s="18" t="e">
        <f aca="false">+$M$1/J443</f>
        <v>#DIV/0!</v>
      </c>
      <c r="L443" s="16" t="n">
        <f aca="false">+C443-$C$12</f>
        <v>-0.0878356481481482</v>
      </c>
      <c r="M443" s="16" t="n">
        <f aca="false">+C443-C442</f>
        <v>0</v>
      </c>
    </row>
    <row r="444" customFormat="false" ht="12" hidden="false" customHeight="true" outlineLevel="0" collapsed="false">
      <c r="A444" s="14" t="n">
        <v>433</v>
      </c>
      <c r="B444" s="14"/>
      <c r="C444" s="16"/>
      <c r="D444" s="14"/>
      <c r="E444" s="14"/>
      <c r="F444" s="17"/>
      <c r="G444" s="17"/>
      <c r="H444" s="17"/>
      <c r="I444" s="14"/>
      <c r="J444" s="16" t="n">
        <f aca="false">+C444/$F$9</f>
        <v>0</v>
      </c>
      <c r="K444" s="18" t="e">
        <f aca="false">+$M$1/J444</f>
        <v>#DIV/0!</v>
      </c>
      <c r="L444" s="16" t="n">
        <f aca="false">+C444-$C$12</f>
        <v>-0.0878356481481482</v>
      </c>
      <c r="M444" s="16" t="n">
        <f aca="false">+C444-C443</f>
        <v>0</v>
      </c>
    </row>
    <row r="445" customFormat="false" ht="12" hidden="false" customHeight="true" outlineLevel="0" collapsed="false">
      <c r="A445" s="14" t="n">
        <v>434</v>
      </c>
      <c r="B445" s="14"/>
      <c r="C445" s="16"/>
      <c r="D445" s="14"/>
      <c r="E445" s="14"/>
      <c r="F445" s="17"/>
      <c r="G445" s="17"/>
      <c r="H445" s="17"/>
      <c r="I445" s="14"/>
      <c r="J445" s="16" t="n">
        <f aca="false">+C445/$F$9</f>
        <v>0</v>
      </c>
      <c r="K445" s="18" t="e">
        <f aca="false">+$M$1/J445</f>
        <v>#DIV/0!</v>
      </c>
      <c r="L445" s="16" t="n">
        <f aca="false">+C445-$C$12</f>
        <v>-0.0878356481481482</v>
      </c>
      <c r="M445" s="16" t="n">
        <f aca="false">+C445-C444</f>
        <v>0</v>
      </c>
    </row>
    <row r="446" customFormat="false" ht="12" hidden="false" customHeight="true" outlineLevel="0" collapsed="false">
      <c r="A446" s="14" t="n">
        <v>435</v>
      </c>
      <c r="B446" s="14"/>
      <c r="C446" s="16"/>
      <c r="D446" s="14"/>
      <c r="E446" s="14"/>
      <c r="F446" s="17"/>
      <c r="G446" s="17"/>
      <c r="H446" s="17"/>
      <c r="I446" s="14"/>
      <c r="J446" s="16" t="n">
        <f aca="false">+C446/$F$9</f>
        <v>0</v>
      </c>
      <c r="K446" s="18" t="e">
        <f aca="false">+$M$1/J446</f>
        <v>#DIV/0!</v>
      </c>
      <c r="L446" s="16" t="n">
        <f aca="false">+C446-$C$12</f>
        <v>-0.0878356481481482</v>
      </c>
      <c r="M446" s="16" t="n">
        <f aca="false">+C446-C445</f>
        <v>0</v>
      </c>
    </row>
    <row r="447" customFormat="false" ht="12" hidden="false" customHeight="true" outlineLevel="0" collapsed="false">
      <c r="A447" s="14" t="n">
        <v>436</v>
      </c>
      <c r="B447" s="14"/>
      <c r="C447" s="16"/>
      <c r="D447" s="14"/>
      <c r="E447" s="14"/>
      <c r="F447" s="17"/>
      <c r="G447" s="17"/>
      <c r="H447" s="17"/>
      <c r="I447" s="14"/>
      <c r="J447" s="16" t="n">
        <f aca="false">+C447/$F$9</f>
        <v>0</v>
      </c>
      <c r="K447" s="18" t="e">
        <f aca="false">+$M$1/J447</f>
        <v>#DIV/0!</v>
      </c>
      <c r="L447" s="16" t="n">
        <f aca="false">+C447-$C$12</f>
        <v>-0.0878356481481482</v>
      </c>
      <c r="M447" s="16" t="n">
        <f aca="false">+C447-C446</f>
        <v>0</v>
      </c>
    </row>
    <row r="448" customFormat="false" ht="12" hidden="false" customHeight="true" outlineLevel="0" collapsed="false">
      <c r="A448" s="14" t="n">
        <v>437</v>
      </c>
      <c r="B448" s="14"/>
      <c r="C448" s="16"/>
      <c r="D448" s="14"/>
      <c r="E448" s="14"/>
      <c r="F448" s="17"/>
      <c r="G448" s="17"/>
      <c r="H448" s="17"/>
      <c r="I448" s="14"/>
      <c r="J448" s="16" t="n">
        <f aca="false">+C448/$F$9</f>
        <v>0</v>
      </c>
      <c r="K448" s="18" t="e">
        <f aca="false">+$M$1/J448</f>
        <v>#DIV/0!</v>
      </c>
      <c r="L448" s="16" t="n">
        <f aca="false">+C448-$C$12</f>
        <v>-0.0878356481481482</v>
      </c>
      <c r="M448" s="16" t="n">
        <f aca="false">+C448-C447</f>
        <v>0</v>
      </c>
    </row>
    <row r="449" customFormat="false" ht="12" hidden="false" customHeight="true" outlineLevel="0" collapsed="false">
      <c r="A449" s="14" t="n">
        <v>438</v>
      </c>
      <c r="B449" s="14"/>
      <c r="C449" s="16"/>
      <c r="D449" s="14"/>
      <c r="E449" s="14"/>
      <c r="F449" s="17"/>
      <c r="G449" s="17"/>
      <c r="H449" s="17"/>
      <c r="I449" s="14"/>
      <c r="J449" s="16" t="n">
        <f aca="false">+C449/$F$9</f>
        <v>0</v>
      </c>
      <c r="K449" s="18" t="e">
        <f aca="false">+$M$1/J449</f>
        <v>#DIV/0!</v>
      </c>
      <c r="L449" s="16" t="n">
        <f aca="false">+C449-$C$12</f>
        <v>-0.0878356481481482</v>
      </c>
      <c r="M449" s="16" t="n">
        <f aca="false">+C449-C448</f>
        <v>0</v>
      </c>
    </row>
    <row r="450" customFormat="false" ht="12" hidden="false" customHeight="true" outlineLevel="0" collapsed="false">
      <c r="A450" s="14" t="n">
        <v>439</v>
      </c>
      <c r="B450" s="14"/>
      <c r="C450" s="16"/>
      <c r="D450" s="14"/>
      <c r="E450" s="14"/>
      <c r="F450" s="17"/>
      <c r="G450" s="17"/>
      <c r="H450" s="17"/>
      <c r="I450" s="14"/>
      <c r="J450" s="16" t="n">
        <f aca="false">+C450/$F$9</f>
        <v>0</v>
      </c>
      <c r="K450" s="18" t="e">
        <f aca="false">+$M$1/J450</f>
        <v>#DIV/0!</v>
      </c>
      <c r="L450" s="16" t="n">
        <f aca="false">+C450-$C$12</f>
        <v>-0.0878356481481482</v>
      </c>
      <c r="M450" s="16" t="n">
        <f aca="false">+C450-C449</f>
        <v>0</v>
      </c>
    </row>
    <row r="451" customFormat="false" ht="12" hidden="false" customHeight="true" outlineLevel="0" collapsed="false">
      <c r="A451" s="14" t="n">
        <v>440</v>
      </c>
      <c r="B451" s="14"/>
      <c r="C451" s="16"/>
      <c r="D451" s="14"/>
      <c r="E451" s="14"/>
      <c r="F451" s="17"/>
      <c r="G451" s="17"/>
      <c r="H451" s="17"/>
      <c r="I451" s="14"/>
      <c r="J451" s="16" t="n">
        <f aca="false">+C451/$F$9</f>
        <v>0</v>
      </c>
      <c r="K451" s="18" t="e">
        <f aca="false">+$M$1/J451</f>
        <v>#DIV/0!</v>
      </c>
      <c r="L451" s="16" t="n">
        <f aca="false">+C451-$C$12</f>
        <v>-0.0878356481481482</v>
      </c>
      <c r="M451" s="16" t="n">
        <f aca="false">+C451-C450</f>
        <v>0</v>
      </c>
    </row>
    <row r="452" customFormat="false" ht="12" hidden="false" customHeight="true" outlineLevel="0" collapsed="false">
      <c r="A452" s="14" t="n">
        <v>441</v>
      </c>
      <c r="B452" s="14"/>
      <c r="C452" s="16"/>
      <c r="D452" s="14"/>
      <c r="E452" s="14"/>
      <c r="F452" s="17"/>
      <c r="G452" s="17"/>
      <c r="H452" s="17"/>
      <c r="I452" s="14"/>
      <c r="J452" s="16" t="n">
        <f aca="false">+C452/$F$9</f>
        <v>0</v>
      </c>
      <c r="K452" s="18" t="e">
        <f aca="false">+$M$1/J452</f>
        <v>#DIV/0!</v>
      </c>
      <c r="L452" s="16" t="n">
        <f aca="false">+C452-$C$12</f>
        <v>-0.0878356481481482</v>
      </c>
      <c r="M452" s="16" t="n">
        <f aca="false">+C452-C451</f>
        <v>0</v>
      </c>
    </row>
    <row r="453" customFormat="false" ht="12" hidden="false" customHeight="true" outlineLevel="0" collapsed="false">
      <c r="A453" s="14" t="n">
        <v>442</v>
      </c>
      <c r="B453" s="14"/>
      <c r="C453" s="16"/>
      <c r="D453" s="14"/>
      <c r="E453" s="14"/>
      <c r="F453" s="17"/>
      <c r="G453" s="17"/>
      <c r="H453" s="17"/>
      <c r="I453" s="14"/>
      <c r="J453" s="16" t="n">
        <f aca="false">+C453/$F$9</f>
        <v>0</v>
      </c>
      <c r="K453" s="18" t="e">
        <f aca="false">+$M$1/J453</f>
        <v>#DIV/0!</v>
      </c>
      <c r="L453" s="16" t="n">
        <f aca="false">+C453-$C$12</f>
        <v>-0.0878356481481482</v>
      </c>
      <c r="M453" s="16" t="n">
        <f aca="false">+C453-C452</f>
        <v>0</v>
      </c>
    </row>
    <row r="454" customFormat="false" ht="12" hidden="false" customHeight="true" outlineLevel="0" collapsed="false">
      <c r="A454" s="14" t="n">
        <v>443</v>
      </c>
      <c r="B454" s="14"/>
      <c r="C454" s="16"/>
      <c r="D454" s="14"/>
      <c r="E454" s="14"/>
      <c r="F454" s="17"/>
      <c r="G454" s="17"/>
      <c r="H454" s="17"/>
      <c r="I454" s="14"/>
      <c r="J454" s="16" t="n">
        <f aca="false">+C454/$F$9</f>
        <v>0</v>
      </c>
      <c r="K454" s="18" t="e">
        <f aca="false">+$M$1/J454</f>
        <v>#DIV/0!</v>
      </c>
      <c r="L454" s="16" t="n">
        <f aca="false">+C454-$C$12</f>
        <v>-0.0878356481481482</v>
      </c>
      <c r="M454" s="16" t="n">
        <f aca="false">+C454-C453</f>
        <v>0</v>
      </c>
    </row>
    <row r="455" customFormat="false" ht="12" hidden="false" customHeight="true" outlineLevel="0" collapsed="false">
      <c r="A455" s="14" t="n">
        <v>444</v>
      </c>
      <c r="B455" s="14"/>
      <c r="C455" s="16"/>
      <c r="D455" s="14"/>
      <c r="E455" s="14"/>
      <c r="F455" s="17"/>
      <c r="G455" s="17"/>
      <c r="H455" s="17"/>
      <c r="I455" s="14"/>
      <c r="J455" s="16" t="n">
        <f aca="false">+C455/$F$9</f>
        <v>0</v>
      </c>
      <c r="K455" s="18" t="e">
        <f aca="false">+$M$1/J455</f>
        <v>#DIV/0!</v>
      </c>
      <c r="L455" s="16" t="n">
        <f aca="false">+C455-$C$12</f>
        <v>-0.0878356481481482</v>
      </c>
      <c r="M455" s="16" t="n">
        <f aca="false">+C455-C454</f>
        <v>0</v>
      </c>
    </row>
    <row r="456" customFormat="false" ht="12" hidden="false" customHeight="true" outlineLevel="0" collapsed="false">
      <c r="A456" s="14" t="n">
        <v>445</v>
      </c>
      <c r="B456" s="14"/>
      <c r="C456" s="16"/>
      <c r="D456" s="14"/>
      <c r="E456" s="14"/>
      <c r="F456" s="17"/>
      <c r="G456" s="17"/>
      <c r="H456" s="17"/>
      <c r="I456" s="14"/>
      <c r="J456" s="16" t="n">
        <f aca="false">+C456/$F$9</f>
        <v>0</v>
      </c>
      <c r="K456" s="18" t="e">
        <f aca="false">+$M$1/J456</f>
        <v>#DIV/0!</v>
      </c>
      <c r="L456" s="16" t="n">
        <f aca="false">+C456-$C$12</f>
        <v>-0.0878356481481482</v>
      </c>
      <c r="M456" s="16" t="n">
        <f aca="false">+C456-C455</f>
        <v>0</v>
      </c>
    </row>
    <row r="457" customFormat="false" ht="12" hidden="false" customHeight="true" outlineLevel="0" collapsed="false">
      <c r="A457" s="14" t="n">
        <v>446</v>
      </c>
      <c r="B457" s="14"/>
      <c r="C457" s="16"/>
      <c r="D457" s="14"/>
      <c r="E457" s="14"/>
      <c r="F457" s="17"/>
      <c r="G457" s="17"/>
      <c r="H457" s="17"/>
      <c r="I457" s="14"/>
      <c r="J457" s="16" t="n">
        <f aca="false">+C457/$F$9</f>
        <v>0</v>
      </c>
      <c r="K457" s="18" t="e">
        <f aca="false">+$M$1/J457</f>
        <v>#DIV/0!</v>
      </c>
      <c r="L457" s="16" t="n">
        <f aca="false">+C457-$C$12</f>
        <v>-0.0878356481481482</v>
      </c>
      <c r="M457" s="16" t="n">
        <f aca="false">+C457-C456</f>
        <v>0</v>
      </c>
    </row>
    <row r="458" customFormat="false" ht="12" hidden="false" customHeight="true" outlineLevel="0" collapsed="false">
      <c r="A458" s="14" t="n">
        <v>447</v>
      </c>
      <c r="B458" s="14"/>
      <c r="C458" s="16"/>
      <c r="D458" s="14"/>
      <c r="E458" s="14"/>
      <c r="F458" s="17"/>
      <c r="G458" s="17"/>
      <c r="H458" s="17"/>
      <c r="I458" s="14"/>
      <c r="J458" s="16" t="n">
        <f aca="false">+C458/$F$9</f>
        <v>0</v>
      </c>
      <c r="K458" s="18" t="e">
        <f aca="false">+$M$1/J458</f>
        <v>#DIV/0!</v>
      </c>
      <c r="L458" s="16" t="n">
        <f aca="false">+C458-$C$12</f>
        <v>-0.0878356481481482</v>
      </c>
      <c r="M458" s="16" t="n">
        <f aca="false">+C458-C457</f>
        <v>0</v>
      </c>
    </row>
    <row r="459" customFormat="false" ht="12" hidden="false" customHeight="true" outlineLevel="0" collapsed="false">
      <c r="A459" s="14" t="n">
        <v>448</v>
      </c>
      <c r="B459" s="14"/>
      <c r="C459" s="16"/>
      <c r="D459" s="14"/>
      <c r="E459" s="14"/>
      <c r="F459" s="17"/>
      <c r="G459" s="17"/>
      <c r="H459" s="17"/>
      <c r="I459" s="14"/>
      <c r="J459" s="16" t="n">
        <f aca="false">+C459/$F$9</f>
        <v>0</v>
      </c>
      <c r="K459" s="18" t="e">
        <f aca="false">+$M$1/J459</f>
        <v>#DIV/0!</v>
      </c>
      <c r="L459" s="16" t="n">
        <f aca="false">+C459-$C$12</f>
        <v>-0.0878356481481482</v>
      </c>
      <c r="M459" s="16" t="n">
        <f aca="false">+C459-C458</f>
        <v>0</v>
      </c>
    </row>
    <row r="460" customFormat="false" ht="12" hidden="false" customHeight="true" outlineLevel="0" collapsed="false">
      <c r="A460" s="14" t="n">
        <v>449</v>
      </c>
      <c r="B460" s="14"/>
      <c r="C460" s="16"/>
      <c r="D460" s="14"/>
      <c r="E460" s="14"/>
      <c r="F460" s="17"/>
      <c r="G460" s="17"/>
      <c r="H460" s="17"/>
      <c r="I460" s="14"/>
      <c r="J460" s="16" t="n">
        <f aca="false">+C460/$F$9</f>
        <v>0</v>
      </c>
      <c r="K460" s="18" t="e">
        <f aca="false">+$M$1/J460</f>
        <v>#DIV/0!</v>
      </c>
      <c r="L460" s="16" t="n">
        <f aca="false">+C460-$C$12</f>
        <v>-0.0878356481481482</v>
      </c>
      <c r="M460" s="16" t="n">
        <f aca="false">+C460-C459</f>
        <v>0</v>
      </c>
    </row>
    <row r="461" customFormat="false" ht="12" hidden="false" customHeight="true" outlineLevel="0" collapsed="false">
      <c r="A461" s="14" t="n">
        <v>450</v>
      </c>
      <c r="B461" s="14"/>
      <c r="C461" s="16"/>
      <c r="D461" s="14"/>
      <c r="E461" s="14"/>
      <c r="F461" s="17"/>
      <c r="G461" s="17"/>
      <c r="H461" s="17"/>
      <c r="I461" s="14"/>
      <c r="J461" s="16" t="n">
        <f aca="false">+C461/$F$9</f>
        <v>0</v>
      </c>
      <c r="K461" s="18" t="e">
        <f aca="false">+$M$1/J461</f>
        <v>#DIV/0!</v>
      </c>
      <c r="L461" s="16" t="n">
        <f aca="false">+C461-$C$12</f>
        <v>-0.0878356481481482</v>
      </c>
      <c r="M461" s="16" t="n">
        <f aca="false">+C461-C460</f>
        <v>0</v>
      </c>
    </row>
    <row r="462" customFormat="false" ht="12" hidden="false" customHeight="true" outlineLevel="0" collapsed="false">
      <c r="A462" s="14" t="n">
        <v>451</v>
      </c>
      <c r="B462" s="14"/>
      <c r="C462" s="16"/>
      <c r="D462" s="14"/>
      <c r="E462" s="14"/>
      <c r="F462" s="17"/>
      <c r="G462" s="17"/>
      <c r="H462" s="17"/>
      <c r="I462" s="14"/>
      <c r="J462" s="16" t="n">
        <f aca="false">+C462/$F$9</f>
        <v>0</v>
      </c>
      <c r="K462" s="18" t="e">
        <f aca="false">+$M$1/J462</f>
        <v>#DIV/0!</v>
      </c>
      <c r="L462" s="16" t="n">
        <f aca="false">+C462-$C$12</f>
        <v>-0.0878356481481482</v>
      </c>
      <c r="M462" s="16" t="n">
        <f aca="false">+C462-C461</f>
        <v>0</v>
      </c>
    </row>
    <row r="463" customFormat="false" ht="12" hidden="false" customHeight="true" outlineLevel="0" collapsed="false">
      <c r="A463" s="14" t="n">
        <v>452</v>
      </c>
      <c r="B463" s="14"/>
      <c r="C463" s="16"/>
      <c r="D463" s="14"/>
      <c r="E463" s="14"/>
      <c r="F463" s="17"/>
      <c r="G463" s="17"/>
      <c r="H463" s="17"/>
      <c r="I463" s="14"/>
      <c r="J463" s="16" t="n">
        <f aca="false">+C463/$F$9</f>
        <v>0</v>
      </c>
      <c r="K463" s="18" t="e">
        <f aca="false">+$M$1/J463</f>
        <v>#DIV/0!</v>
      </c>
      <c r="L463" s="16" t="n">
        <f aca="false">+C463-$C$12</f>
        <v>-0.0878356481481482</v>
      </c>
      <c r="M463" s="16" t="n">
        <f aca="false">+C463-C462</f>
        <v>0</v>
      </c>
    </row>
    <row r="464" customFormat="false" ht="12" hidden="false" customHeight="true" outlineLevel="0" collapsed="false">
      <c r="A464" s="14" t="n">
        <v>453</v>
      </c>
      <c r="B464" s="14"/>
      <c r="C464" s="16"/>
      <c r="D464" s="14"/>
      <c r="E464" s="14"/>
      <c r="F464" s="17"/>
      <c r="G464" s="17"/>
      <c r="H464" s="17"/>
      <c r="I464" s="14"/>
      <c r="J464" s="16" t="n">
        <f aca="false">+C464/$F$9</f>
        <v>0</v>
      </c>
      <c r="K464" s="18" t="e">
        <f aca="false">+$M$1/J464</f>
        <v>#DIV/0!</v>
      </c>
      <c r="L464" s="16" t="n">
        <f aca="false">+C464-$C$12</f>
        <v>-0.0878356481481482</v>
      </c>
      <c r="M464" s="16" t="n">
        <f aca="false">+C464-C463</f>
        <v>0</v>
      </c>
    </row>
    <row r="465" customFormat="false" ht="12" hidden="false" customHeight="true" outlineLevel="0" collapsed="false">
      <c r="A465" s="14" t="n">
        <v>454</v>
      </c>
      <c r="B465" s="14"/>
      <c r="C465" s="16"/>
      <c r="D465" s="14"/>
      <c r="E465" s="14"/>
      <c r="F465" s="17"/>
      <c r="G465" s="17"/>
      <c r="H465" s="17"/>
      <c r="I465" s="14"/>
      <c r="J465" s="16" t="n">
        <f aca="false">+C465/$F$9</f>
        <v>0</v>
      </c>
      <c r="K465" s="18" t="e">
        <f aca="false">+$M$1/J465</f>
        <v>#DIV/0!</v>
      </c>
      <c r="L465" s="16" t="n">
        <f aca="false">+C465-$C$12</f>
        <v>-0.0878356481481482</v>
      </c>
      <c r="M465" s="16" t="n">
        <f aca="false">+C465-C464</f>
        <v>0</v>
      </c>
    </row>
    <row r="466" customFormat="false" ht="12" hidden="false" customHeight="true" outlineLevel="0" collapsed="false">
      <c r="A466" s="14" t="n">
        <v>455</v>
      </c>
      <c r="B466" s="14"/>
      <c r="C466" s="16"/>
      <c r="D466" s="14"/>
      <c r="E466" s="14"/>
      <c r="F466" s="17"/>
      <c r="G466" s="17"/>
      <c r="H466" s="17"/>
      <c r="I466" s="14"/>
      <c r="J466" s="16" t="n">
        <f aca="false">+C466/$F$9</f>
        <v>0</v>
      </c>
      <c r="K466" s="18" t="e">
        <f aca="false">+$M$1/J466</f>
        <v>#DIV/0!</v>
      </c>
      <c r="L466" s="16" t="n">
        <f aca="false">+C466-$C$12</f>
        <v>-0.0878356481481482</v>
      </c>
      <c r="M466" s="16" t="n">
        <f aca="false">+C466-C465</f>
        <v>0</v>
      </c>
    </row>
    <row r="467" customFormat="false" ht="12" hidden="false" customHeight="true" outlineLevel="0" collapsed="false">
      <c r="A467" s="14" t="n">
        <v>456</v>
      </c>
      <c r="B467" s="14"/>
      <c r="C467" s="16"/>
      <c r="D467" s="14"/>
      <c r="E467" s="14"/>
      <c r="F467" s="17"/>
      <c r="G467" s="17"/>
      <c r="H467" s="17"/>
      <c r="I467" s="14"/>
      <c r="J467" s="16" t="n">
        <f aca="false">+C467/$F$9</f>
        <v>0</v>
      </c>
      <c r="K467" s="18" t="e">
        <f aca="false">+$M$1/J467</f>
        <v>#DIV/0!</v>
      </c>
      <c r="L467" s="16" t="n">
        <f aca="false">+C467-$C$12</f>
        <v>-0.0878356481481482</v>
      </c>
      <c r="M467" s="16" t="n">
        <f aca="false">+C467-C466</f>
        <v>0</v>
      </c>
    </row>
    <row r="468" customFormat="false" ht="12" hidden="false" customHeight="true" outlineLevel="0" collapsed="false">
      <c r="A468" s="14" t="n">
        <v>457</v>
      </c>
      <c r="B468" s="14"/>
      <c r="C468" s="16"/>
      <c r="D468" s="14"/>
      <c r="E468" s="14"/>
      <c r="F468" s="17"/>
      <c r="G468" s="17"/>
      <c r="H468" s="17"/>
      <c r="I468" s="14"/>
      <c r="J468" s="16" t="n">
        <f aca="false">+C468/$F$9</f>
        <v>0</v>
      </c>
      <c r="K468" s="18" t="e">
        <f aca="false">+$M$1/J468</f>
        <v>#DIV/0!</v>
      </c>
      <c r="L468" s="16" t="n">
        <f aca="false">+C468-$C$12</f>
        <v>-0.0878356481481482</v>
      </c>
      <c r="M468" s="16" t="n">
        <f aca="false">+C468-C467</f>
        <v>0</v>
      </c>
    </row>
    <row r="469" customFormat="false" ht="12" hidden="false" customHeight="true" outlineLevel="0" collapsed="false">
      <c r="A469" s="14" t="n">
        <v>458</v>
      </c>
      <c r="B469" s="14"/>
      <c r="C469" s="16"/>
      <c r="D469" s="14"/>
      <c r="E469" s="14"/>
      <c r="F469" s="17"/>
      <c r="G469" s="17"/>
      <c r="H469" s="17"/>
      <c r="I469" s="14"/>
      <c r="J469" s="16" t="n">
        <f aca="false">+C469/$F$9</f>
        <v>0</v>
      </c>
      <c r="K469" s="18" t="e">
        <f aca="false">+$M$1/J469</f>
        <v>#DIV/0!</v>
      </c>
      <c r="L469" s="16" t="n">
        <f aca="false">+C469-$C$12</f>
        <v>-0.0878356481481482</v>
      </c>
      <c r="M469" s="16" t="n">
        <f aca="false">+C469-C468</f>
        <v>0</v>
      </c>
    </row>
    <row r="470" customFormat="false" ht="12" hidden="false" customHeight="true" outlineLevel="0" collapsed="false">
      <c r="A470" s="14" t="n">
        <v>459</v>
      </c>
      <c r="B470" s="14"/>
      <c r="C470" s="16"/>
      <c r="D470" s="14"/>
      <c r="E470" s="14"/>
      <c r="F470" s="17"/>
      <c r="G470" s="17"/>
      <c r="H470" s="17"/>
      <c r="I470" s="14"/>
      <c r="J470" s="16" t="n">
        <f aca="false">+C470/$F$9</f>
        <v>0</v>
      </c>
      <c r="K470" s="18" t="e">
        <f aca="false">+$M$1/J470</f>
        <v>#DIV/0!</v>
      </c>
      <c r="L470" s="16" t="n">
        <f aca="false">+C470-$C$12</f>
        <v>-0.0878356481481482</v>
      </c>
      <c r="M470" s="16" t="n">
        <f aca="false">+C470-C469</f>
        <v>0</v>
      </c>
    </row>
    <row r="471" customFormat="false" ht="12" hidden="false" customHeight="true" outlineLevel="0" collapsed="false">
      <c r="A471" s="14" t="n">
        <v>460</v>
      </c>
      <c r="B471" s="14"/>
      <c r="C471" s="16"/>
      <c r="D471" s="14"/>
      <c r="E471" s="14"/>
      <c r="F471" s="17"/>
      <c r="G471" s="17"/>
      <c r="H471" s="17"/>
      <c r="I471" s="14"/>
      <c r="J471" s="16" t="n">
        <f aca="false">+C471/$F$9</f>
        <v>0</v>
      </c>
      <c r="K471" s="18" t="e">
        <f aca="false">+$M$1/J471</f>
        <v>#DIV/0!</v>
      </c>
      <c r="L471" s="16" t="n">
        <f aca="false">+C471-$C$12</f>
        <v>-0.0878356481481482</v>
      </c>
      <c r="M471" s="16" t="n">
        <f aca="false">+C471-C470</f>
        <v>0</v>
      </c>
    </row>
    <row r="472" customFormat="false" ht="12" hidden="false" customHeight="true" outlineLevel="0" collapsed="false">
      <c r="A472" s="14" t="n">
        <v>461</v>
      </c>
      <c r="B472" s="14"/>
      <c r="C472" s="16"/>
      <c r="D472" s="14"/>
      <c r="E472" s="14"/>
      <c r="F472" s="17"/>
      <c r="G472" s="17"/>
      <c r="H472" s="17"/>
      <c r="I472" s="14"/>
      <c r="J472" s="16" t="n">
        <f aca="false">+C472/$F$9</f>
        <v>0</v>
      </c>
      <c r="K472" s="18" t="e">
        <f aca="false">+$M$1/J472</f>
        <v>#DIV/0!</v>
      </c>
      <c r="L472" s="16" t="n">
        <f aca="false">+C472-$C$12</f>
        <v>-0.0878356481481482</v>
      </c>
      <c r="M472" s="16" t="n">
        <f aca="false">+C472-C471</f>
        <v>0</v>
      </c>
    </row>
    <row r="473" customFormat="false" ht="12" hidden="false" customHeight="true" outlineLevel="0" collapsed="false">
      <c r="A473" s="14" t="n">
        <v>462</v>
      </c>
      <c r="B473" s="14"/>
      <c r="C473" s="16"/>
      <c r="D473" s="14"/>
      <c r="E473" s="14"/>
      <c r="F473" s="17"/>
      <c r="G473" s="17"/>
      <c r="H473" s="17"/>
      <c r="I473" s="14"/>
      <c r="J473" s="16" t="n">
        <f aca="false">+C473/$F$9</f>
        <v>0</v>
      </c>
      <c r="K473" s="18" t="e">
        <f aca="false">+$M$1/J473</f>
        <v>#DIV/0!</v>
      </c>
      <c r="L473" s="16" t="n">
        <f aca="false">+C473-$C$12</f>
        <v>-0.0878356481481482</v>
      </c>
      <c r="M473" s="16" t="n">
        <f aca="false">+C473-C472</f>
        <v>0</v>
      </c>
    </row>
    <row r="474" customFormat="false" ht="12" hidden="false" customHeight="true" outlineLevel="0" collapsed="false">
      <c r="A474" s="14" t="n">
        <v>463</v>
      </c>
      <c r="B474" s="14"/>
      <c r="C474" s="16"/>
      <c r="D474" s="14"/>
      <c r="E474" s="14"/>
      <c r="F474" s="17"/>
      <c r="G474" s="17"/>
      <c r="H474" s="17"/>
      <c r="I474" s="14"/>
      <c r="J474" s="16" t="n">
        <f aca="false">+C474/$F$9</f>
        <v>0</v>
      </c>
      <c r="K474" s="18" t="e">
        <f aca="false">+$M$1/J474</f>
        <v>#DIV/0!</v>
      </c>
      <c r="L474" s="16" t="n">
        <f aca="false">+C474-$C$12</f>
        <v>-0.0878356481481482</v>
      </c>
      <c r="M474" s="16" t="n">
        <f aca="false">+C474-C473</f>
        <v>0</v>
      </c>
    </row>
    <row r="475" customFormat="false" ht="12" hidden="false" customHeight="true" outlineLevel="0" collapsed="false">
      <c r="A475" s="14" t="n">
        <v>464</v>
      </c>
      <c r="B475" s="14"/>
      <c r="C475" s="16"/>
      <c r="D475" s="14"/>
      <c r="E475" s="14"/>
      <c r="F475" s="17"/>
      <c r="G475" s="17"/>
      <c r="H475" s="17"/>
      <c r="I475" s="14"/>
      <c r="J475" s="16" t="n">
        <f aca="false">+C475/$F$9</f>
        <v>0</v>
      </c>
      <c r="K475" s="18" t="e">
        <f aca="false">+$M$1/J475</f>
        <v>#DIV/0!</v>
      </c>
      <c r="L475" s="16" t="n">
        <f aca="false">+C475-$C$12</f>
        <v>-0.0878356481481482</v>
      </c>
      <c r="M475" s="16" t="n">
        <f aca="false">+C475-C474</f>
        <v>0</v>
      </c>
    </row>
    <row r="476" customFormat="false" ht="12" hidden="false" customHeight="true" outlineLevel="0" collapsed="false">
      <c r="A476" s="14" t="n">
        <v>465</v>
      </c>
      <c r="B476" s="14"/>
      <c r="C476" s="16"/>
      <c r="D476" s="14"/>
      <c r="E476" s="14"/>
      <c r="F476" s="17"/>
      <c r="G476" s="17"/>
      <c r="H476" s="17"/>
      <c r="I476" s="14"/>
      <c r="J476" s="16" t="n">
        <f aca="false">+C476/$F$9</f>
        <v>0</v>
      </c>
      <c r="K476" s="18" t="e">
        <f aca="false">+$M$1/J476</f>
        <v>#DIV/0!</v>
      </c>
      <c r="L476" s="16" t="n">
        <f aca="false">+C476-$C$12</f>
        <v>-0.0878356481481482</v>
      </c>
      <c r="M476" s="16" t="n">
        <f aca="false">+C476-C475</f>
        <v>0</v>
      </c>
    </row>
    <row r="477" customFormat="false" ht="12" hidden="false" customHeight="true" outlineLevel="0" collapsed="false">
      <c r="A477" s="14" t="n">
        <v>466</v>
      </c>
      <c r="B477" s="14"/>
      <c r="C477" s="16"/>
      <c r="D477" s="14"/>
      <c r="E477" s="14"/>
      <c r="F477" s="17"/>
      <c r="G477" s="17"/>
      <c r="H477" s="17"/>
      <c r="I477" s="14"/>
      <c r="J477" s="16" t="n">
        <f aca="false">+C477/$F$9</f>
        <v>0</v>
      </c>
      <c r="K477" s="18" t="e">
        <f aca="false">+$M$1/J477</f>
        <v>#DIV/0!</v>
      </c>
      <c r="L477" s="16" t="n">
        <f aca="false">+C477-$C$12</f>
        <v>-0.0878356481481482</v>
      </c>
      <c r="M477" s="16" t="n">
        <f aca="false">+C477-C476</f>
        <v>0</v>
      </c>
    </row>
    <row r="478" customFormat="false" ht="12" hidden="false" customHeight="true" outlineLevel="0" collapsed="false">
      <c r="A478" s="14" t="n">
        <v>467</v>
      </c>
      <c r="B478" s="14"/>
      <c r="C478" s="16"/>
      <c r="D478" s="14"/>
      <c r="E478" s="14"/>
      <c r="F478" s="17"/>
      <c r="G478" s="17"/>
      <c r="H478" s="17"/>
      <c r="I478" s="14"/>
      <c r="J478" s="16" t="n">
        <f aca="false">+C478/$F$9</f>
        <v>0</v>
      </c>
      <c r="K478" s="18" t="e">
        <f aca="false">+$M$1/J478</f>
        <v>#DIV/0!</v>
      </c>
      <c r="L478" s="16" t="n">
        <f aca="false">+C478-$C$12</f>
        <v>-0.0878356481481482</v>
      </c>
      <c r="M478" s="16" t="n">
        <f aca="false">+C478-C477</f>
        <v>0</v>
      </c>
    </row>
    <row r="479" customFormat="false" ht="12" hidden="false" customHeight="true" outlineLevel="0" collapsed="false">
      <c r="A479" s="14" t="n">
        <v>468</v>
      </c>
      <c r="B479" s="14"/>
      <c r="C479" s="16"/>
      <c r="D479" s="14"/>
      <c r="E479" s="14"/>
      <c r="F479" s="17"/>
      <c r="G479" s="17"/>
      <c r="H479" s="17"/>
      <c r="I479" s="14"/>
      <c r="J479" s="16" t="n">
        <f aca="false">+C479/$F$9</f>
        <v>0</v>
      </c>
      <c r="K479" s="18" t="e">
        <f aca="false">+$M$1/J479</f>
        <v>#DIV/0!</v>
      </c>
      <c r="L479" s="16" t="n">
        <f aca="false">+C479-$C$12</f>
        <v>-0.0878356481481482</v>
      </c>
      <c r="M479" s="16" t="n">
        <f aca="false">+C479-C478</f>
        <v>0</v>
      </c>
    </row>
    <row r="480" customFormat="false" ht="12" hidden="false" customHeight="true" outlineLevel="0" collapsed="false">
      <c r="A480" s="14" t="n">
        <v>469</v>
      </c>
      <c r="B480" s="14"/>
      <c r="C480" s="16"/>
      <c r="D480" s="14"/>
      <c r="E480" s="14"/>
      <c r="F480" s="17"/>
      <c r="G480" s="17"/>
      <c r="H480" s="17"/>
      <c r="I480" s="14"/>
      <c r="J480" s="16" t="n">
        <f aca="false">+C480/$F$9</f>
        <v>0</v>
      </c>
      <c r="K480" s="18" t="e">
        <f aca="false">+$M$1/J480</f>
        <v>#DIV/0!</v>
      </c>
      <c r="L480" s="16" t="n">
        <f aca="false">+C480-$C$12</f>
        <v>-0.0878356481481482</v>
      </c>
      <c r="M480" s="16" t="n">
        <f aca="false">+C480-C479</f>
        <v>0</v>
      </c>
    </row>
    <row r="481" customFormat="false" ht="12" hidden="false" customHeight="true" outlineLevel="0" collapsed="false">
      <c r="A481" s="14" t="n">
        <v>470</v>
      </c>
      <c r="B481" s="14"/>
      <c r="C481" s="16"/>
      <c r="D481" s="14"/>
      <c r="E481" s="14"/>
      <c r="F481" s="17"/>
      <c r="G481" s="17"/>
      <c r="H481" s="17"/>
      <c r="I481" s="14"/>
      <c r="J481" s="16" t="n">
        <f aca="false">+C481/$F$9</f>
        <v>0</v>
      </c>
      <c r="K481" s="18" t="e">
        <f aca="false">+$M$1/J481</f>
        <v>#DIV/0!</v>
      </c>
      <c r="L481" s="16" t="n">
        <f aca="false">+C481-$C$12</f>
        <v>-0.0878356481481482</v>
      </c>
      <c r="M481" s="16" t="n">
        <f aca="false">+C481-C480</f>
        <v>0</v>
      </c>
    </row>
    <row r="482" customFormat="false" ht="12" hidden="false" customHeight="true" outlineLevel="0" collapsed="false">
      <c r="A482" s="14" t="n">
        <v>471</v>
      </c>
      <c r="B482" s="14"/>
      <c r="C482" s="16"/>
      <c r="D482" s="14"/>
      <c r="E482" s="14"/>
      <c r="F482" s="17"/>
      <c r="G482" s="17"/>
      <c r="H482" s="17"/>
      <c r="I482" s="14"/>
      <c r="J482" s="16" t="n">
        <f aca="false">+C482/$F$9</f>
        <v>0</v>
      </c>
      <c r="K482" s="18" t="e">
        <f aca="false">+$M$1/J482</f>
        <v>#DIV/0!</v>
      </c>
      <c r="L482" s="16" t="n">
        <f aca="false">+C482-$C$12</f>
        <v>-0.0878356481481482</v>
      </c>
      <c r="M482" s="16" t="n">
        <f aca="false">+C482-C481</f>
        <v>0</v>
      </c>
    </row>
    <row r="483" customFormat="false" ht="12" hidden="false" customHeight="true" outlineLevel="0" collapsed="false">
      <c r="A483" s="14" t="n">
        <v>472</v>
      </c>
      <c r="B483" s="14"/>
      <c r="C483" s="16"/>
      <c r="D483" s="14"/>
      <c r="E483" s="14"/>
      <c r="F483" s="17"/>
      <c r="G483" s="17"/>
      <c r="H483" s="17"/>
      <c r="I483" s="14"/>
      <c r="J483" s="16" t="n">
        <f aca="false">+C483/$F$9</f>
        <v>0</v>
      </c>
      <c r="K483" s="18" t="e">
        <f aca="false">+$M$1/J483</f>
        <v>#DIV/0!</v>
      </c>
      <c r="L483" s="16" t="n">
        <f aca="false">+C483-$C$12</f>
        <v>-0.0878356481481482</v>
      </c>
      <c r="M483" s="16" t="n">
        <f aca="false">+C483-C482</f>
        <v>0</v>
      </c>
    </row>
    <row r="484" customFormat="false" ht="12" hidden="false" customHeight="true" outlineLevel="0" collapsed="false">
      <c r="A484" s="14" t="n">
        <v>473</v>
      </c>
      <c r="B484" s="14"/>
      <c r="C484" s="16"/>
      <c r="D484" s="14"/>
      <c r="E484" s="14"/>
      <c r="F484" s="17"/>
      <c r="G484" s="17"/>
      <c r="H484" s="17"/>
      <c r="I484" s="14"/>
      <c r="J484" s="16" t="n">
        <f aca="false">+C484/$F$9</f>
        <v>0</v>
      </c>
      <c r="K484" s="18" t="e">
        <f aca="false">+$M$1/J484</f>
        <v>#DIV/0!</v>
      </c>
      <c r="L484" s="16" t="n">
        <f aca="false">+C484-$C$12</f>
        <v>-0.0878356481481482</v>
      </c>
      <c r="M484" s="16" t="n">
        <f aca="false">+C484-C483</f>
        <v>0</v>
      </c>
    </row>
    <row r="485" customFormat="false" ht="12" hidden="false" customHeight="true" outlineLevel="0" collapsed="false">
      <c r="A485" s="14" t="n">
        <v>474</v>
      </c>
      <c r="B485" s="14"/>
      <c r="C485" s="16"/>
      <c r="D485" s="14"/>
      <c r="E485" s="14"/>
      <c r="F485" s="17"/>
      <c r="G485" s="17"/>
      <c r="H485" s="17"/>
      <c r="I485" s="14"/>
      <c r="J485" s="16" t="n">
        <f aca="false">+C485/$F$9</f>
        <v>0</v>
      </c>
      <c r="K485" s="18" t="e">
        <f aca="false">+$M$1/J485</f>
        <v>#DIV/0!</v>
      </c>
      <c r="L485" s="16" t="n">
        <f aca="false">+C485-$C$12</f>
        <v>-0.0878356481481482</v>
      </c>
      <c r="M485" s="16" t="n">
        <f aca="false">+C485-C484</f>
        <v>0</v>
      </c>
    </row>
    <row r="486" customFormat="false" ht="12" hidden="false" customHeight="true" outlineLevel="0" collapsed="false">
      <c r="A486" s="14" t="n">
        <v>475</v>
      </c>
      <c r="B486" s="14"/>
      <c r="C486" s="16"/>
      <c r="D486" s="14"/>
      <c r="E486" s="14"/>
      <c r="F486" s="17"/>
      <c r="G486" s="17"/>
      <c r="H486" s="17"/>
      <c r="I486" s="14"/>
      <c r="J486" s="16" t="n">
        <f aca="false">+C486/$F$9</f>
        <v>0</v>
      </c>
      <c r="K486" s="18" t="e">
        <f aca="false">+$M$1/J486</f>
        <v>#DIV/0!</v>
      </c>
      <c r="L486" s="16" t="n">
        <f aca="false">+C486-$C$12</f>
        <v>-0.0878356481481482</v>
      </c>
      <c r="M486" s="16" t="n">
        <f aca="false">+C486-C485</f>
        <v>0</v>
      </c>
    </row>
    <row r="487" customFormat="false" ht="12" hidden="false" customHeight="true" outlineLevel="0" collapsed="false">
      <c r="A487" s="14" t="n">
        <v>476</v>
      </c>
      <c r="B487" s="14"/>
      <c r="C487" s="16"/>
      <c r="D487" s="14"/>
      <c r="E487" s="14"/>
      <c r="F487" s="17"/>
      <c r="G487" s="17"/>
      <c r="H487" s="17"/>
      <c r="I487" s="14"/>
      <c r="J487" s="16" t="n">
        <f aca="false">+C487/$F$9</f>
        <v>0</v>
      </c>
      <c r="K487" s="18" t="e">
        <f aca="false">+$M$1/J487</f>
        <v>#DIV/0!</v>
      </c>
      <c r="L487" s="16" t="n">
        <f aca="false">+C487-$C$12</f>
        <v>-0.0878356481481482</v>
      </c>
      <c r="M487" s="16" t="n">
        <f aca="false">+C487-C486</f>
        <v>0</v>
      </c>
    </row>
    <row r="488" customFormat="false" ht="12" hidden="false" customHeight="true" outlineLevel="0" collapsed="false">
      <c r="A488" s="14" t="n">
        <v>477</v>
      </c>
      <c r="B488" s="14"/>
      <c r="C488" s="16"/>
      <c r="D488" s="14"/>
      <c r="E488" s="14"/>
      <c r="F488" s="17"/>
      <c r="G488" s="17"/>
      <c r="H488" s="17"/>
      <c r="I488" s="14"/>
      <c r="J488" s="16" t="n">
        <f aca="false">+C488/$F$9</f>
        <v>0</v>
      </c>
      <c r="K488" s="18" t="e">
        <f aca="false">+$M$1/J488</f>
        <v>#DIV/0!</v>
      </c>
      <c r="L488" s="16" t="n">
        <f aca="false">+C488-$C$12</f>
        <v>-0.0878356481481482</v>
      </c>
      <c r="M488" s="16" t="n">
        <f aca="false">+C488-C487</f>
        <v>0</v>
      </c>
    </row>
    <row r="489" customFormat="false" ht="12" hidden="false" customHeight="true" outlineLevel="0" collapsed="false">
      <c r="A489" s="14" t="n">
        <v>478</v>
      </c>
      <c r="B489" s="14"/>
      <c r="C489" s="16"/>
      <c r="D489" s="14"/>
      <c r="E489" s="14"/>
      <c r="F489" s="17"/>
      <c r="G489" s="17"/>
      <c r="H489" s="17"/>
      <c r="I489" s="14"/>
      <c r="J489" s="16" t="n">
        <f aca="false">+C489/$F$9</f>
        <v>0</v>
      </c>
      <c r="K489" s="18" t="e">
        <f aca="false">+$M$1/J489</f>
        <v>#DIV/0!</v>
      </c>
      <c r="L489" s="16" t="n">
        <f aca="false">+C489-$C$12</f>
        <v>-0.0878356481481482</v>
      </c>
      <c r="M489" s="16" t="n">
        <f aca="false">+C489-C488</f>
        <v>0</v>
      </c>
    </row>
    <row r="490" customFormat="false" ht="12" hidden="false" customHeight="true" outlineLevel="0" collapsed="false">
      <c r="A490" s="14" t="n">
        <v>479</v>
      </c>
      <c r="B490" s="14"/>
      <c r="C490" s="16"/>
      <c r="D490" s="14"/>
      <c r="E490" s="14"/>
      <c r="F490" s="17"/>
      <c r="G490" s="17"/>
      <c r="H490" s="17"/>
      <c r="I490" s="14"/>
      <c r="J490" s="16" t="n">
        <f aca="false">+C490/$F$9</f>
        <v>0</v>
      </c>
      <c r="K490" s="18" t="e">
        <f aca="false">+$M$1/J490</f>
        <v>#DIV/0!</v>
      </c>
      <c r="L490" s="16" t="n">
        <f aca="false">+C490-$C$12</f>
        <v>-0.0878356481481482</v>
      </c>
      <c r="M490" s="16" t="n">
        <f aca="false">+C490-C489</f>
        <v>0</v>
      </c>
    </row>
    <row r="491" customFormat="false" ht="12" hidden="false" customHeight="true" outlineLevel="0" collapsed="false">
      <c r="A491" s="14" t="n">
        <v>480</v>
      </c>
      <c r="B491" s="14"/>
      <c r="C491" s="16"/>
      <c r="D491" s="14"/>
      <c r="E491" s="14"/>
      <c r="F491" s="17"/>
      <c r="G491" s="17"/>
      <c r="H491" s="17"/>
      <c r="I491" s="14"/>
      <c r="J491" s="16" t="n">
        <f aca="false">+C491/$F$9</f>
        <v>0</v>
      </c>
      <c r="K491" s="18" t="e">
        <f aca="false">+$M$1/J491</f>
        <v>#DIV/0!</v>
      </c>
      <c r="L491" s="16" t="n">
        <f aca="false">+C491-$C$12</f>
        <v>-0.0878356481481482</v>
      </c>
      <c r="M491" s="16" t="n">
        <f aca="false">+C491-C490</f>
        <v>0</v>
      </c>
    </row>
    <row r="492" customFormat="false" ht="12" hidden="false" customHeight="true" outlineLevel="0" collapsed="false">
      <c r="A492" s="14" t="n">
        <v>481</v>
      </c>
      <c r="B492" s="14"/>
      <c r="C492" s="16"/>
      <c r="D492" s="14"/>
      <c r="E492" s="14"/>
      <c r="F492" s="17"/>
      <c r="G492" s="17"/>
      <c r="H492" s="17"/>
      <c r="I492" s="14"/>
      <c r="J492" s="16" t="n">
        <f aca="false">+C492/$F$9</f>
        <v>0</v>
      </c>
      <c r="K492" s="18" t="e">
        <f aca="false">+$M$1/J492</f>
        <v>#DIV/0!</v>
      </c>
      <c r="L492" s="16" t="n">
        <f aca="false">+C492-$C$12</f>
        <v>-0.0878356481481482</v>
      </c>
      <c r="M492" s="16" t="n">
        <f aca="false">+C492-C491</f>
        <v>0</v>
      </c>
    </row>
    <row r="493" customFormat="false" ht="12" hidden="false" customHeight="true" outlineLevel="0" collapsed="false">
      <c r="A493" s="14" t="n">
        <v>482</v>
      </c>
      <c r="B493" s="14"/>
      <c r="C493" s="16"/>
      <c r="D493" s="14"/>
      <c r="E493" s="14"/>
      <c r="F493" s="17"/>
      <c r="G493" s="17"/>
      <c r="H493" s="17"/>
      <c r="I493" s="14"/>
      <c r="J493" s="16" t="n">
        <f aca="false">+C493/$F$9</f>
        <v>0</v>
      </c>
      <c r="K493" s="18" t="e">
        <f aca="false">+$M$1/J493</f>
        <v>#DIV/0!</v>
      </c>
      <c r="L493" s="16" t="n">
        <f aca="false">+C493-$C$12</f>
        <v>-0.0878356481481482</v>
      </c>
      <c r="M493" s="16" t="n">
        <f aca="false">+C493-C492</f>
        <v>0</v>
      </c>
    </row>
    <row r="494" customFormat="false" ht="12" hidden="false" customHeight="true" outlineLevel="0" collapsed="false">
      <c r="A494" s="14" t="n">
        <v>483</v>
      </c>
      <c r="B494" s="14"/>
      <c r="C494" s="16"/>
      <c r="D494" s="14"/>
      <c r="E494" s="14"/>
      <c r="F494" s="17"/>
      <c r="G494" s="17"/>
      <c r="H494" s="17"/>
      <c r="I494" s="14"/>
      <c r="J494" s="16" t="n">
        <f aca="false">+C494/$F$9</f>
        <v>0</v>
      </c>
      <c r="K494" s="18" t="e">
        <f aca="false">+$M$1/J494</f>
        <v>#DIV/0!</v>
      </c>
      <c r="L494" s="16" t="n">
        <f aca="false">+C494-$C$12</f>
        <v>-0.0878356481481482</v>
      </c>
      <c r="M494" s="16" t="n">
        <f aca="false">+C494-C493</f>
        <v>0</v>
      </c>
    </row>
    <row r="495" customFormat="false" ht="12" hidden="false" customHeight="true" outlineLevel="0" collapsed="false">
      <c r="A495" s="14" t="n">
        <v>484</v>
      </c>
      <c r="B495" s="14"/>
      <c r="C495" s="16"/>
      <c r="D495" s="14"/>
      <c r="E495" s="14"/>
      <c r="F495" s="17"/>
      <c r="G495" s="17"/>
      <c r="H495" s="17"/>
      <c r="I495" s="14"/>
      <c r="J495" s="16" t="n">
        <f aca="false">+C495/$F$9</f>
        <v>0</v>
      </c>
      <c r="K495" s="18" t="e">
        <f aca="false">+$M$1/J495</f>
        <v>#DIV/0!</v>
      </c>
      <c r="L495" s="16" t="n">
        <f aca="false">+C495-$C$12</f>
        <v>-0.0878356481481482</v>
      </c>
      <c r="M495" s="16" t="n">
        <f aca="false">+C495-C494</f>
        <v>0</v>
      </c>
    </row>
    <row r="496" customFormat="false" ht="12" hidden="false" customHeight="true" outlineLevel="0" collapsed="false">
      <c r="A496" s="14" t="n">
        <v>485</v>
      </c>
      <c r="B496" s="14"/>
      <c r="C496" s="16"/>
      <c r="D496" s="14"/>
      <c r="E496" s="14"/>
      <c r="F496" s="17"/>
      <c r="G496" s="17"/>
      <c r="H496" s="17"/>
      <c r="I496" s="14"/>
      <c r="J496" s="16" t="n">
        <f aca="false">+C496/$F$9</f>
        <v>0</v>
      </c>
      <c r="K496" s="18" t="e">
        <f aca="false">+$M$1/J496</f>
        <v>#DIV/0!</v>
      </c>
      <c r="L496" s="16" t="n">
        <f aca="false">+C496-$C$12</f>
        <v>-0.0878356481481482</v>
      </c>
      <c r="M496" s="16" t="n">
        <f aca="false">+C496-C495</f>
        <v>0</v>
      </c>
    </row>
    <row r="497" customFormat="false" ht="12" hidden="false" customHeight="true" outlineLevel="0" collapsed="false">
      <c r="A497" s="14" t="n">
        <v>486</v>
      </c>
      <c r="B497" s="14"/>
      <c r="C497" s="16"/>
      <c r="D497" s="14"/>
      <c r="E497" s="14"/>
      <c r="F497" s="17"/>
      <c r="G497" s="17"/>
      <c r="H497" s="17"/>
      <c r="I497" s="14"/>
      <c r="J497" s="16" t="n">
        <f aca="false">+C497/$F$9</f>
        <v>0</v>
      </c>
      <c r="K497" s="18" t="e">
        <f aca="false">+$M$1/J497</f>
        <v>#DIV/0!</v>
      </c>
      <c r="L497" s="16" t="n">
        <f aca="false">+C497-$C$12</f>
        <v>-0.0878356481481482</v>
      </c>
      <c r="M497" s="16" t="n">
        <f aca="false">+C497-C496</f>
        <v>0</v>
      </c>
    </row>
    <row r="498" customFormat="false" ht="12" hidden="false" customHeight="true" outlineLevel="0" collapsed="false">
      <c r="A498" s="14" t="n">
        <v>487</v>
      </c>
      <c r="B498" s="14"/>
      <c r="C498" s="16"/>
      <c r="D498" s="14"/>
      <c r="E498" s="14"/>
      <c r="F498" s="17"/>
      <c r="G498" s="17"/>
      <c r="H498" s="17"/>
      <c r="I498" s="14"/>
      <c r="J498" s="16" t="n">
        <f aca="false">+C498/$F$9</f>
        <v>0</v>
      </c>
      <c r="K498" s="18" t="e">
        <f aca="false">+$M$1/J498</f>
        <v>#DIV/0!</v>
      </c>
      <c r="L498" s="16" t="n">
        <f aca="false">+C498-$C$12</f>
        <v>-0.0878356481481482</v>
      </c>
      <c r="M498" s="16" t="n">
        <f aca="false">+C498-C497</f>
        <v>0</v>
      </c>
    </row>
    <row r="499" customFormat="false" ht="12" hidden="false" customHeight="true" outlineLevel="0" collapsed="false">
      <c r="A499" s="14" t="n">
        <v>488</v>
      </c>
      <c r="B499" s="14"/>
      <c r="C499" s="16"/>
      <c r="D499" s="14"/>
      <c r="E499" s="14"/>
      <c r="F499" s="17"/>
      <c r="G499" s="17"/>
      <c r="H499" s="17"/>
      <c r="I499" s="14"/>
      <c r="J499" s="16" t="n">
        <f aca="false">+C499/$F$9</f>
        <v>0</v>
      </c>
      <c r="K499" s="18" t="e">
        <f aca="false">+$M$1/J499</f>
        <v>#DIV/0!</v>
      </c>
      <c r="L499" s="16" t="n">
        <f aca="false">+C499-$C$12</f>
        <v>-0.0878356481481482</v>
      </c>
      <c r="M499" s="16" t="n">
        <f aca="false">+C499-C498</f>
        <v>0</v>
      </c>
    </row>
    <row r="500" customFormat="false" ht="12" hidden="false" customHeight="true" outlineLevel="0" collapsed="false">
      <c r="A500" s="14" t="n">
        <v>489</v>
      </c>
      <c r="B500" s="14"/>
      <c r="C500" s="16"/>
      <c r="D500" s="14"/>
      <c r="E500" s="14"/>
      <c r="F500" s="17"/>
      <c r="G500" s="17"/>
      <c r="H500" s="17"/>
      <c r="I500" s="14"/>
      <c r="J500" s="16" t="n">
        <f aca="false">+C500/$F$9</f>
        <v>0</v>
      </c>
      <c r="K500" s="18" t="e">
        <f aca="false">+$M$1/J500</f>
        <v>#DIV/0!</v>
      </c>
      <c r="L500" s="16" t="n">
        <f aca="false">+C500-$C$12</f>
        <v>-0.0878356481481482</v>
      </c>
      <c r="M500" s="16" t="n">
        <f aca="false">+C500-C499</f>
        <v>0</v>
      </c>
    </row>
    <row r="501" customFormat="false" ht="12" hidden="false" customHeight="true" outlineLevel="0" collapsed="false">
      <c r="A501" s="14" t="n">
        <v>490</v>
      </c>
      <c r="B501" s="14"/>
      <c r="C501" s="16"/>
      <c r="D501" s="14"/>
      <c r="E501" s="14"/>
      <c r="F501" s="17"/>
      <c r="G501" s="17"/>
      <c r="H501" s="17"/>
      <c r="I501" s="14"/>
      <c r="J501" s="16" t="n">
        <f aca="false">+C501/$F$9</f>
        <v>0</v>
      </c>
      <c r="K501" s="18" t="e">
        <f aca="false">+$M$1/J501</f>
        <v>#DIV/0!</v>
      </c>
      <c r="L501" s="16" t="n">
        <f aca="false">+C501-$C$12</f>
        <v>-0.0878356481481482</v>
      </c>
      <c r="M501" s="16" t="n">
        <f aca="false">+C501-C500</f>
        <v>0</v>
      </c>
    </row>
    <row r="502" customFormat="false" ht="12" hidden="false" customHeight="true" outlineLevel="0" collapsed="false">
      <c r="A502" s="14" t="n">
        <v>491</v>
      </c>
      <c r="B502" s="14"/>
      <c r="C502" s="16"/>
      <c r="D502" s="14"/>
      <c r="E502" s="14"/>
      <c r="F502" s="17"/>
      <c r="G502" s="17"/>
      <c r="H502" s="17"/>
      <c r="I502" s="14"/>
      <c r="J502" s="16" t="n">
        <f aca="false">+C502/$F$9</f>
        <v>0</v>
      </c>
      <c r="K502" s="18" t="e">
        <f aca="false">+$M$1/J502</f>
        <v>#DIV/0!</v>
      </c>
      <c r="L502" s="16" t="n">
        <f aca="false">+C502-$C$12</f>
        <v>-0.0878356481481482</v>
      </c>
      <c r="M502" s="16" t="n">
        <f aca="false">+C502-C501</f>
        <v>0</v>
      </c>
    </row>
    <row r="503" customFormat="false" ht="12" hidden="false" customHeight="true" outlineLevel="0" collapsed="false">
      <c r="A503" s="14" t="n">
        <v>492</v>
      </c>
      <c r="B503" s="14"/>
      <c r="C503" s="16"/>
      <c r="D503" s="14"/>
      <c r="E503" s="14"/>
      <c r="F503" s="17"/>
      <c r="G503" s="17"/>
      <c r="H503" s="17"/>
      <c r="I503" s="14"/>
      <c r="J503" s="16" t="n">
        <f aca="false">+C503/$F$9</f>
        <v>0</v>
      </c>
      <c r="K503" s="18" t="e">
        <f aca="false">+$M$1/J503</f>
        <v>#DIV/0!</v>
      </c>
      <c r="L503" s="16" t="n">
        <f aca="false">+C503-$C$12</f>
        <v>-0.0878356481481482</v>
      </c>
      <c r="M503" s="16" t="n">
        <f aca="false">+C503-C502</f>
        <v>0</v>
      </c>
    </row>
    <row r="504" customFormat="false" ht="12" hidden="false" customHeight="true" outlineLevel="0" collapsed="false">
      <c r="A504" s="14" t="n">
        <v>493</v>
      </c>
      <c r="B504" s="14"/>
      <c r="C504" s="16"/>
      <c r="D504" s="14"/>
      <c r="E504" s="14"/>
      <c r="F504" s="17"/>
      <c r="G504" s="17"/>
      <c r="H504" s="17"/>
      <c r="I504" s="14"/>
      <c r="J504" s="16" t="n">
        <f aca="false">+C504/$F$9</f>
        <v>0</v>
      </c>
      <c r="K504" s="18" t="e">
        <f aca="false">+$M$1/J504</f>
        <v>#DIV/0!</v>
      </c>
      <c r="L504" s="16" t="n">
        <f aca="false">+C504-$C$12</f>
        <v>-0.0878356481481482</v>
      </c>
      <c r="M504" s="16" t="n">
        <f aca="false">+C504-C503</f>
        <v>0</v>
      </c>
    </row>
    <row r="505" customFormat="false" ht="12" hidden="false" customHeight="true" outlineLevel="0" collapsed="false">
      <c r="A505" s="14" t="n">
        <v>494</v>
      </c>
      <c r="B505" s="14"/>
      <c r="C505" s="16"/>
      <c r="D505" s="14"/>
      <c r="E505" s="14"/>
      <c r="F505" s="17"/>
      <c r="G505" s="17"/>
      <c r="H505" s="17"/>
      <c r="I505" s="14"/>
      <c r="J505" s="16" t="n">
        <f aca="false">+C505/$F$9</f>
        <v>0</v>
      </c>
      <c r="K505" s="18" t="e">
        <f aca="false">+$M$1/J505</f>
        <v>#DIV/0!</v>
      </c>
      <c r="L505" s="16" t="n">
        <f aca="false">+C505-$C$12</f>
        <v>-0.0878356481481482</v>
      </c>
      <c r="M505" s="16" t="n">
        <f aca="false">+C505-C504</f>
        <v>0</v>
      </c>
    </row>
    <row r="506" customFormat="false" ht="12" hidden="false" customHeight="true" outlineLevel="0" collapsed="false">
      <c r="A506" s="14" t="n">
        <v>495</v>
      </c>
      <c r="B506" s="14"/>
      <c r="C506" s="16"/>
      <c r="D506" s="14"/>
      <c r="E506" s="14"/>
      <c r="F506" s="17"/>
      <c r="G506" s="17"/>
      <c r="H506" s="17"/>
      <c r="I506" s="14"/>
      <c r="J506" s="16" t="n">
        <f aca="false">+C506/$F$9</f>
        <v>0</v>
      </c>
      <c r="K506" s="18" t="e">
        <f aca="false">+$M$1/J506</f>
        <v>#DIV/0!</v>
      </c>
      <c r="L506" s="16" t="n">
        <f aca="false">+C506-$C$12</f>
        <v>-0.0878356481481482</v>
      </c>
      <c r="M506" s="16" t="n">
        <f aca="false">+C506-C505</f>
        <v>0</v>
      </c>
    </row>
    <row r="507" customFormat="false" ht="12" hidden="false" customHeight="true" outlineLevel="0" collapsed="false">
      <c r="A507" s="14" t="n">
        <v>496</v>
      </c>
      <c r="B507" s="14"/>
      <c r="C507" s="16"/>
      <c r="D507" s="14"/>
      <c r="E507" s="14"/>
      <c r="F507" s="17"/>
      <c r="G507" s="17"/>
      <c r="H507" s="17"/>
      <c r="I507" s="14"/>
      <c r="J507" s="16" t="n">
        <f aca="false">+C507/$F$9</f>
        <v>0</v>
      </c>
      <c r="K507" s="18" t="e">
        <f aca="false">+$M$1/J507</f>
        <v>#DIV/0!</v>
      </c>
      <c r="L507" s="16" t="n">
        <f aca="false">+C507-$C$12</f>
        <v>-0.0878356481481482</v>
      </c>
      <c r="M507" s="16" t="n">
        <f aca="false">+C507-C506</f>
        <v>0</v>
      </c>
    </row>
    <row r="508" customFormat="false" ht="12" hidden="false" customHeight="true" outlineLevel="0" collapsed="false">
      <c r="A508" s="14" t="n">
        <v>497</v>
      </c>
      <c r="B508" s="14"/>
      <c r="C508" s="16"/>
      <c r="D508" s="14"/>
      <c r="E508" s="14"/>
      <c r="F508" s="17"/>
      <c r="G508" s="17"/>
      <c r="H508" s="17"/>
      <c r="I508" s="14"/>
      <c r="J508" s="16" t="n">
        <f aca="false">+C508/$F$9</f>
        <v>0</v>
      </c>
      <c r="K508" s="18" t="e">
        <f aca="false">+$M$1/J508</f>
        <v>#DIV/0!</v>
      </c>
      <c r="L508" s="16" t="n">
        <f aca="false">+C508-$C$12</f>
        <v>-0.0878356481481482</v>
      </c>
      <c r="M508" s="16" t="n">
        <f aca="false">+C508-C507</f>
        <v>0</v>
      </c>
    </row>
    <row r="509" customFormat="false" ht="12" hidden="false" customHeight="true" outlineLevel="0" collapsed="false">
      <c r="A509" s="14" t="n">
        <v>498</v>
      </c>
      <c r="B509" s="14"/>
      <c r="C509" s="16"/>
      <c r="D509" s="14"/>
      <c r="E509" s="14"/>
      <c r="F509" s="17"/>
      <c r="G509" s="17"/>
      <c r="H509" s="17"/>
      <c r="I509" s="14"/>
      <c r="J509" s="16" t="n">
        <f aca="false">+C509/$F$9</f>
        <v>0</v>
      </c>
      <c r="K509" s="18" t="e">
        <f aca="false">+$M$1/J509</f>
        <v>#DIV/0!</v>
      </c>
      <c r="L509" s="16" t="n">
        <f aca="false">+C509-$C$12</f>
        <v>-0.0878356481481482</v>
      </c>
      <c r="M509" s="16" t="n">
        <f aca="false">+C509-C508</f>
        <v>0</v>
      </c>
    </row>
    <row r="510" customFormat="false" ht="12" hidden="false" customHeight="true" outlineLevel="0" collapsed="false">
      <c r="A510" s="14" t="n">
        <v>499</v>
      </c>
      <c r="B510" s="14"/>
      <c r="C510" s="16"/>
      <c r="D510" s="14"/>
      <c r="E510" s="14"/>
      <c r="F510" s="17"/>
      <c r="G510" s="17"/>
      <c r="H510" s="17"/>
      <c r="I510" s="14"/>
      <c r="J510" s="16" t="n">
        <f aca="false">+C510/$F$9</f>
        <v>0</v>
      </c>
      <c r="K510" s="18" t="e">
        <f aca="false">+$M$1/J510</f>
        <v>#DIV/0!</v>
      </c>
      <c r="L510" s="16" t="n">
        <f aca="false">+C510-$C$12</f>
        <v>-0.0878356481481482</v>
      </c>
      <c r="M510" s="16" t="n">
        <f aca="false">+C510-C509</f>
        <v>0</v>
      </c>
    </row>
    <row r="511" customFormat="false" ht="12" hidden="false" customHeight="true" outlineLevel="0" collapsed="false">
      <c r="A511" s="14" t="n">
        <v>500</v>
      </c>
      <c r="B511" s="14"/>
      <c r="C511" s="16"/>
      <c r="D511" s="14"/>
      <c r="E511" s="14"/>
      <c r="F511" s="17"/>
      <c r="G511" s="17"/>
      <c r="H511" s="17"/>
      <c r="I511" s="14"/>
      <c r="J511" s="16" t="n">
        <f aca="false">+C511/$F$9</f>
        <v>0</v>
      </c>
      <c r="K511" s="18" t="e">
        <f aca="false">+$M$1/J511</f>
        <v>#DIV/0!</v>
      </c>
      <c r="L511" s="16" t="n">
        <f aca="false">+C511-$C$12</f>
        <v>-0.0878356481481482</v>
      </c>
      <c r="M511" s="16" t="n">
        <f aca="false">+C511-C510</f>
        <v>0</v>
      </c>
    </row>
    <row r="512" customFormat="false" ht="12" hidden="false" customHeight="true" outlineLevel="0" collapsed="false">
      <c r="F512" s="1"/>
      <c r="G512" s="1"/>
      <c r="H512" s="1"/>
    </row>
    <row r="513" customFormat="false" ht="12" hidden="false" customHeight="true" outlineLevel="0" collapsed="false">
      <c r="F513" s="1"/>
      <c r="G513" s="1"/>
      <c r="H513" s="1"/>
    </row>
    <row r="514" customFormat="false" ht="12" hidden="false" customHeight="true" outlineLevel="0" collapsed="false">
      <c r="F514" s="1"/>
      <c r="G514" s="1"/>
      <c r="H514" s="1"/>
    </row>
    <row r="515" customFormat="false" ht="12" hidden="false" customHeight="true" outlineLevel="0" collapsed="false">
      <c r="F515" s="1"/>
      <c r="G515" s="1"/>
      <c r="H515" s="1"/>
    </row>
    <row r="516" customFormat="false" ht="12" hidden="false" customHeight="true" outlineLevel="0" collapsed="false">
      <c r="F516" s="1"/>
      <c r="G516" s="1"/>
      <c r="H516" s="1"/>
    </row>
    <row r="517" customFormat="false" ht="12" hidden="false" customHeight="true" outlineLevel="0" collapsed="false">
      <c r="F517" s="1"/>
      <c r="G517" s="1"/>
      <c r="H517" s="1"/>
    </row>
    <row r="518" customFormat="false" ht="12" hidden="false" customHeight="true" outlineLevel="0" collapsed="false">
      <c r="F518" s="1"/>
      <c r="G518" s="1"/>
      <c r="H518" s="1"/>
    </row>
    <row r="519" customFormat="false" ht="12" hidden="false" customHeight="true" outlineLevel="0" collapsed="false">
      <c r="F519" s="1"/>
      <c r="G519" s="1"/>
      <c r="H519" s="1"/>
    </row>
    <row r="520" customFormat="false" ht="12" hidden="false" customHeight="true" outlineLevel="0" collapsed="false">
      <c r="F520" s="1"/>
      <c r="G520" s="1"/>
      <c r="H520" s="1"/>
    </row>
    <row r="521" customFormat="false" ht="12" hidden="false" customHeight="true" outlineLevel="0" collapsed="false">
      <c r="F521" s="1"/>
      <c r="G521" s="1"/>
      <c r="H521" s="1"/>
    </row>
    <row r="522" customFormat="false" ht="12" hidden="false" customHeight="true" outlineLevel="0" collapsed="false">
      <c r="F522" s="1"/>
      <c r="G522" s="1"/>
      <c r="H522" s="1"/>
    </row>
    <row r="523" customFormat="false" ht="12" hidden="false" customHeight="true" outlineLevel="0" collapsed="false">
      <c r="F523" s="1"/>
      <c r="G523" s="1"/>
      <c r="H523" s="1"/>
    </row>
    <row r="524" customFormat="false" ht="12" hidden="false" customHeight="true" outlineLevel="0" collapsed="false">
      <c r="F524" s="1"/>
      <c r="G524" s="1"/>
      <c r="H524" s="1"/>
    </row>
    <row r="525" customFormat="false" ht="12" hidden="false" customHeight="true" outlineLevel="0" collapsed="false">
      <c r="F525" s="1"/>
      <c r="G525" s="1"/>
      <c r="H525" s="1"/>
    </row>
    <row r="526" customFormat="false" ht="12" hidden="false" customHeight="true" outlineLevel="0" collapsed="false">
      <c r="F526" s="1"/>
      <c r="G526" s="1"/>
      <c r="H526" s="1"/>
    </row>
    <row r="527" customFormat="false" ht="12" hidden="false" customHeight="true" outlineLevel="0" collapsed="false">
      <c r="F527" s="1"/>
      <c r="G527" s="1"/>
      <c r="H527" s="1"/>
    </row>
    <row r="528" customFormat="false" ht="12" hidden="false" customHeight="true" outlineLevel="0" collapsed="false">
      <c r="F528" s="1"/>
      <c r="G528" s="1"/>
      <c r="H528" s="1"/>
    </row>
    <row r="529" customFormat="false" ht="12" hidden="false" customHeight="true" outlineLevel="0" collapsed="false">
      <c r="F529" s="1"/>
      <c r="G529" s="1"/>
      <c r="H529" s="1"/>
    </row>
    <row r="530" customFormat="false" ht="12" hidden="false" customHeight="true" outlineLevel="0" collapsed="false">
      <c r="F530" s="1"/>
      <c r="G530" s="1"/>
      <c r="H530" s="1"/>
    </row>
    <row r="531" customFormat="false" ht="12" hidden="false" customHeight="true" outlineLevel="0" collapsed="false">
      <c r="F531" s="1"/>
      <c r="G531" s="1"/>
      <c r="H531" s="1"/>
    </row>
    <row r="532" customFormat="false" ht="12" hidden="false" customHeight="true" outlineLevel="0" collapsed="false">
      <c r="F532" s="1"/>
      <c r="G532" s="1"/>
      <c r="H532" s="1"/>
    </row>
    <row r="533" customFormat="false" ht="12" hidden="false" customHeight="true" outlineLevel="0" collapsed="false">
      <c r="F533" s="1"/>
      <c r="G533" s="1"/>
      <c r="H533" s="1"/>
    </row>
    <row r="534" customFormat="false" ht="12" hidden="false" customHeight="true" outlineLevel="0" collapsed="false">
      <c r="F534" s="1"/>
      <c r="G534" s="1"/>
      <c r="H534" s="1"/>
    </row>
    <row r="535" customFormat="false" ht="12" hidden="false" customHeight="true" outlineLevel="0" collapsed="false">
      <c r="F535" s="1"/>
      <c r="G535" s="1"/>
      <c r="H535" s="1"/>
    </row>
    <row r="536" customFormat="false" ht="12" hidden="false" customHeight="true" outlineLevel="0" collapsed="false">
      <c r="F536" s="1"/>
      <c r="G536" s="1"/>
      <c r="H536" s="1"/>
    </row>
    <row r="537" customFormat="false" ht="12" hidden="false" customHeight="true" outlineLevel="0" collapsed="false">
      <c r="F537" s="1"/>
      <c r="G537" s="1"/>
      <c r="H537" s="1"/>
    </row>
    <row r="538" customFormat="false" ht="12" hidden="false" customHeight="true" outlineLevel="0" collapsed="false">
      <c r="F538" s="1"/>
      <c r="G538" s="1"/>
      <c r="H538" s="1"/>
    </row>
    <row r="539" customFormat="false" ht="12" hidden="false" customHeight="true" outlineLevel="0" collapsed="false">
      <c r="F539" s="1"/>
      <c r="G539" s="1"/>
      <c r="H539" s="1"/>
    </row>
    <row r="540" customFormat="false" ht="12" hidden="false" customHeight="true" outlineLevel="0" collapsed="false">
      <c r="F540" s="1"/>
      <c r="G540" s="1"/>
      <c r="H540" s="1"/>
    </row>
    <row r="541" customFormat="false" ht="12" hidden="false" customHeight="true" outlineLevel="0" collapsed="false">
      <c r="F541" s="1"/>
      <c r="G541" s="1"/>
      <c r="H541" s="1"/>
    </row>
    <row r="542" customFormat="false" ht="12" hidden="false" customHeight="true" outlineLevel="0" collapsed="false">
      <c r="F542" s="1"/>
      <c r="G542" s="1"/>
      <c r="H542" s="1"/>
    </row>
    <row r="543" customFormat="false" ht="12" hidden="false" customHeight="true" outlineLevel="0" collapsed="false">
      <c r="F543" s="1"/>
      <c r="G543" s="1"/>
      <c r="H543" s="1"/>
    </row>
    <row r="544" customFormat="false" ht="12" hidden="false" customHeight="true" outlineLevel="0" collapsed="false">
      <c r="F544" s="1"/>
      <c r="G544" s="1"/>
      <c r="H544" s="1"/>
    </row>
    <row r="545" customFormat="false" ht="12" hidden="false" customHeight="true" outlineLevel="0" collapsed="false">
      <c r="F545" s="1"/>
      <c r="G545" s="1"/>
      <c r="H545" s="1"/>
    </row>
    <row r="546" customFormat="false" ht="12" hidden="false" customHeight="true" outlineLevel="0" collapsed="false">
      <c r="F546" s="1"/>
      <c r="G546" s="1"/>
      <c r="H546" s="1"/>
    </row>
    <row r="547" customFormat="false" ht="12" hidden="false" customHeight="true" outlineLevel="0" collapsed="false">
      <c r="F547" s="1"/>
      <c r="G547" s="1"/>
      <c r="H547" s="1"/>
    </row>
    <row r="548" customFormat="false" ht="12" hidden="false" customHeight="true" outlineLevel="0" collapsed="false">
      <c r="F548" s="1"/>
      <c r="G548" s="1"/>
      <c r="H548" s="1"/>
    </row>
    <row r="549" customFormat="false" ht="12" hidden="false" customHeight="true" outlineLevel="0" collapsed="false">
      <c r="F549" s="1"/>
      <c r="G549" s="1"/>
      <c r="H549" s="1"/>
    </row>
    <row r="550" customFormat="false" ht="12" hidden="false" customHeight="true" outlineLevel="0" collapsed="false">
      <c r="F550" s="1"/>
      <c r="G550" s="1"/>
      <c r="H550" s="1"/>
    </row>
    <row r="551" customFormat="false" ht="12" hidden="false" customHeight="true" outlineLevel="0" collapsed="false">
      <c r="F551" s="1"/>
      <c r="G551" s="1"/>
      <c r="H551" s="1"/>
    </row>
    <row r="552" customFormat="false" ht="12" hidden="false" customHeight="true" outlineLevel="0" collapsed="false">
      <c r="F552" s="1"/>
      <c r="G552" s="1"/>
      <c r="H552" s="1"/>
    </row>
    <row r="553" customFormat="false" ht="12" hidden="false" customHeight="true" outlineLevel="0" collapsed="false">
      <c r="F553" s="1"/>
      <c r="G553" s="1"/>
      <c r="H553" s="1"/>
    </row>
    <row r="554" customFormat="false" ht="12" hidden="false" customHeight="true" outlineLevel="0" collapsed="false">
      <c r="F554" s="1"/>
      <c r="G554" s="1"/>
      <c r="H554" s="1"/>
    </row>
    <row r="555" customFormat="false" ht="12" hidden="false" customHeight="true" outlineLevel="0" collapsed="false">
      <c r="F555" s="1"/>
      <c r="G555" s="1"/>
      <c r="H555" s="1"/>
    </row>
    <row r="556" customFormat="false" ht="12" hidden="false" customHeight="true" outlineLevel="0" collapsed="false">
      <c r="F556" s="1"/>
      <c r="G556" s="1"/>
      <c r="H556" s="1"/>
    </row>
    <row r="557" customFormat="false" ht="12" hidden="false" customHeight="true" outlineLevel="0" collapsed="false">
      <c r="F557" s="1"/>
      <c r="G557" s="1"/>
      <c r="H557" s="1"/>
    </row>
    <row r="558" customFormat="false" ht="12" hidden="false" customHeight="true" outlineLevel="0" collapsed="false">
      <c r="F558" s="1"/>
      <c r="G558" s="1"/>
      <c r="H558" s="1"/>
    </row>
    <row r="559" customFormat="false" ht="12" hidden="false" customHeight="true" outlineLevel="0" collapsed="false">
      <c r="F559" s="1"/>
      <c r="G559" s="1"/>
      <c r="H559" s="1"/>
    </row>
    <row r="560" customFormat="false" ht="12" hidden="false" customHeight="true" outlineLevel="0" collapsed="false">
      <c r="F560" s="1"/>
      <c r="G560" s="1"/>
      <c r="H560" s="1"/>
    </row>
    <row r="561" customFormat="false" ht="12" hidden="false" customHeight="true" outlineLevel="0" collapsed="false">
      <c r="F561" s="1"/>
      <c r="G561" s="1"/>
      <c r="H561" s="1"/>
    </row>
    <row r="562" customFormat="false" ht="12" hidden="false" customHeight="true" outlineLevel="0" collapsed="false">
      <c r="F562" s="1"/>
      <c r="G562" s="1"/>
      <c r="H562" s="1"/>
    </row>
    <row r="563" customFormat="false" ht="12" hidden="false" customHeight="true" outlineLevel="0" collapsed="false">
      <c r="F563" s="1"/>
      <c r="G563" s="1"/>
      <c r="H563" s="1"/>
    </row>
    <row r="564" customFormat="false" ht="12" hidden="false" customHeight="true" outlineLevel="0" collapsed="false">
      <c r="F564" s="1"/>
      <c r="G564" s="1"/>
      <c r="H564" s="1"/>
    </row>
    <row r="565" customFormat="false" ht="12" hidden="false" customHeight="true" outlineLevel="0" collapsed="false">
      <c r="F565" s="1"/>
      <c r="G565" s="1"/>
      <c r="H565" s="1"/>
    </row>
    <row r="566" customFormat="false" ht="12" hidden="false" customHeight="true" outlineLevel="0" collapsed="false">
      <c r="F566" s="1"/>
      <c r="G566" s="1"/>
      <c r="H566" s="1"/>
    </row>
    <row r="567" customFormat="false" ht="12" hidden="false" customHeight="true" outlineLevel="0" collapsed="false">
      <c r="F567" s="1"/>
      <c r="G567" s="1"/>
      <c r="H567" s="1"/>
    </row>
    <row r="568" customFormat="false" ht="12" hidden="false" customHeight="true" outlineLevel="0" collapsed="false">
      <c r="F568" s="1"/>
      <c r="G568" s="1"/>
      <c r="H568" s="1"/>
    </row>
    <row r="569" customFormat="false" ht="12" hidden="false" customHeight="true" outlineLevel="0" collapsed="false">
      <c r="F569" s="1"/>
      <c r="G569" s="1"/>
      <c r="H569" s="1"/>
    </row>
    <row r="570" customFormat="false" ht="12" hidden="false" customHeight="true" outlineLevel="0" collapsed="false">
      <c r="F570" s="1"/>
      <c r="G570" s="1"/>
      <c r="H570" s="1"/>
    </row>
    <row r="571" customFormat="false" ht="12" hidden="false" customHeight="true" outlineLevel="0" collapsed="false">
      <c r="F571" s="1"/>
      <c r="G571" s="1"/>
      <c r="H571" s="1"/>
    </row>
    <row r="572" customFormat="false" ht="12" hidden="false" customHeight="true" outlineLevel="0" collapsed="false">
      <c r="F572" s="1"/>
      <c r="G572" s="1"/>
      <c r="H572" s="1"/>
    </row>
    <row r="573" customFormat="false" ht="12" hidden="false" customHeight="true" outlineLevel="0" collapsed="false">
      <c r="F573" s="1"/>
      <c r="G573" s="1"/>
      <c r="H573" s="1"/>
    </row>
    <row r="574" customFormat="false" ht="12" hidden="false" customHeight="true" outlineLevel="0" collapsed="false">
      <c r="F574" s="1"/>
      <c r="G574" s="1"/>
      <c r="H574" s="1"/>
    </row>
    <row r="575" customFormat="false" ht="12" hidden="false" customHeight="true" outlineLevel="0" collapsed="false">
      <c r="F575" s="1"/>
      <c r="G575" s="1"/>
      <c r="H575" s="1"/>
    </row>
    <row r="576" customFormat="false" ht="12" hidden="false" customHeight="true" outlineLevel="0" collapsed="false">
      <c r="F576" s="1"/>
      <c r="G576" s="1"/>
      <c r="H576" s="1"/>
    </row>
    <row r="577" customFormat="false" ht="12" hidden="false" customHeight="true" outlineLevel="0" collapsed="false">
      <c r="F577" s="1"/>
      <c r="G577" s="1"/>
      <c r="H577" s="1"/>
    </row>
    <row r="578" customFormat="false" ht="12" hidden="false" customHeight="true" outlineLevel="0" collapsed="false">
      <c r="F578" s="1"/>
      <c r="G578" s="1"/>
      <c r="H578" s="1"/>
    </row>
    <row r="579" customFormat="false" ht="12" hidden="false" customHeight="true" outlineLevel="0" collapsed="false">
      <c r="F579" s="1"/>
      <c r="G579" s="1"/>
      <c r="H579" s="1"/>
    </row>
    <row r="580" customFormat="false" ht="12" hidden="false" customHeight="true" outlineLevel="0" collapsed="false">
      <c r="F580" s="1"/>
      <c r="G580" s="1"/>
      <c r="H580" s="1"/>
    </row>
    <row r="581" customFormat="false" ht="12" hidden="false" customHeight="true" outlineLevel="0" collapsed="false">
      <c r="F581" s="1"/>
      <c r="G581" s="1"/>
      <c r="H581" s="1"/>
    </row>
    <row r="582" customFormat="false" ht="12" hidden="false" customHeight="true" outlineLevel="0" collapsed="false">
      <c r="F582" s="1"/>
      <c r="G582" s="1"/>
      <c r="H582" s="1"/>
    </row>
    <row r="583" customFormat="false" ht="12" hidden="false" customHeight="true" outlineLevel="0" collapsed="false">
      <c r="F583" s="1"/>
      <c r="G583" s="1"/>
      <c r="H583" s="1"/>
    </row>
    <row r="584" customFormat="false" ht="12" hidden="false" customHeight="true" outlineLevel="0" collapsed="false">
      <c r="F584" s="1"/>
      <c r="G584" s="1"/>
      <c r="H584" s="1"/>
    </row>
    <row r="585" customFormat="false" ht="12" hidden="false" customHeight="true" outlineLevel="0" collapsed="false">
      <c r="F585" s="1"/>
      <c r="G585" s="1"/>
      <c r="H585" s="1"/>
    </row>
    <row r="586" customFormat="false" ht="12" hidden="false" customHeight="true" outlineLevel="0" collapsed="false">
      <c r="F586" s="1"/>
      <c r="G586" s="1"/>
      <c r="H586" s="1"/>
    </row>
    <row r="587" customFormat="false" ht="12" hidden="false" customHeight="true" outlineLevel="0" collapsed="false">
      <c r="F587" s="1"/>
      <c r="G587" s="1"/>
      <c r="H587" s="1"/>
    </row>
    <row r="588" customFormat="false" ht="12" hidden="false" customHeight="true" outlineLevel="0" collapsed="false">
      <c r="F588" s="1"/>
      <c r="G588" s="1"/>
      <c r="H588" s="1"/>
    </row>
    <row r="589" customFormat="false" ht="12" hidden="false" customHeight="true" outlineLevel="0" collapsed="false">
      <c r="F589" s="1"/>
      <c r="G589" s="1"/>
      <c r="H589" s="1"/>
    </row>
    <row r="590" customFormat="false" ht="12" hidden="false" customHeight="true" outlineLevel="0" collapsed="false">
      <c r="F590" s="1"/>
      <c r="G590" s="1"/>
      <c r="H590" s="1"/>
    </row>
    <row r="591" customFormat="false" ht="12" hidden="false" customHeight="true" outlineLevel="0" collapsed="false">
      <c r="F591" s="1"/>
      <c r="G591" s="1"/>
      <c r="H591" s="1"/>
    </row>
    <row r="592" customFormat="false" ht="12" hidden="false" customHeight="true" outlineLevel="0" collapsed="false">
      <c r="F592" s="1"/>
      <c r="G592" s="1"/>
      <c r="H592" s="1"/>
    </row>
    <row r="593" customFormat="false" ht="12" hidden="false" customHeight="true" outlineLevel="0" collapsed="false">
      <c r="F593" s="1"/>
      <c r="G593" s="1"/>
      <c r="H593" s="1"/>
    </row>
    <row r="594" customFormat="false" ht="12" hidden="false" customHeight="true" outlineLevel="0" collapsed="false">
      <c r="F594" s="1"/>
      <c r="G594" s="1"/>
      <c r="H594" s="1"/>
    </row>
    <row r="595" customFormat="false" ht="12" hidden="false" customHeight="true" outlineLevel="0" collapsed="false">
      <c r="F595" s="1"/>
      <c r="G595" s="1"/>
      <c r="H595" s="1"/>
    </row>
    <row r="596" customFormat="false" ht="12" hidden="false" customHeight="true" outlineLevel="0" collapsed="false">
      <c r="F596" s="1"/>
      <c r="G596" s="1"/>
      <c r="H596" s="1"/>
    </row>
    <row r="597" customFormat="false" ht="12" hidden="false" customHeight="true" outlineLevel="0" collapsed="false">
      <c r="F597" s="1"/>
      <c r="G597" s="1"/>
      <c r="H597" s="1"/>
    </row>
    <row r="598" customFormat="false" ht="12" hidden="false" customHeight="true" outlineLevel="0" collapsed="false">
      <c r="F598" s="1"/>
      <c r="G598" s="1"/>
      <c r="H598" s="1"/>
    </row>
    <row r="599" customFormat="false" ht="12" hidden="false" customHeight="true" outlineLevel="0" collapsed="false">
      <c r="F599" s="1"/>
      <c r="G599" s="1"/>
      <c r="H599" s="1"/>
    </row>
    <row r="600" customFormat="false" ht="12" hidden="false" customHeight="true" outlineLevel="0" collapsed="false">
      <c r="F600" s="1"/>
      <c r="G600" s="1"/>
      <c r="H600" s="1"/>
    </row>
    <row r="601" customFormat="false" ht="12" hidden="false" customHeight="true" outlineLevel="0" collapsed="false">
      <c r="F601" s="1"/>
      <c r="G601" s="1"/>
      <c r="H601" s="1"/>
    </row>
    <row r="602" customFormat="false" ht="12" hidden="false" customHeight="true" outlineLevel="0" collapsed="false">
      <c r="F602" s="1"/>
      <c r="G602" s="1"/>
      <c r="H602" s="1"/>
    </row>
    <row r="603" customFormat="false" ht="12" hidden="false" customHeight="true" outlineLevel="0" collapsed="false">
      <c r="F603" s="1"/>
      <c r="G603" s="1"/>
      <c r="H603" s="1"/>
    </row>
    <row r="604" customFormat="false" ht="12" hidden="false" customHeight="true" outlineLevel="0" collapsed="false">
      <c r="F604" s="1"/>
      <c r="G604" s="1"/>
      <c r="H604" s="1"/>
    </row>
    <row r="605" customFormat="false" ht="12" hidden="false" customHeight="true" outlineLevel="0" collapsed="false">
      <c r="F605" s="1"/>
      <c r="G605" s="1"/>
      <c r="H605" s="1"/>
    </row>
    <row r="606" customFormat="false" ht="12" hidden="false" customHeight="true" outlineLevel="0" collapsed="false">
      <c r="F606" s="1"/>
      <c r="G606" s="1"/>
      <c r="H606" s="1"/>
    </row>
    <row r="607" customFormat="false" ht="12" hidden="false" customHeight="true" outlineLevel="0" collapsed="false">
      <c r="F607" s="1"/>
      <c r="G607" s="1"/>
      <c r="H607" s="1"/>
    </row>
    <row r="608" customFormat="false" ht="12" hidden="false" customHeight="true" outlineLevel="0" collapsed="false">
      <c r="F608" s="1"/>
      <c r="G608" s="1"/>
      <c r="H608" s="1"/>
    </row>
    <row r="609" customFormat="false" ht="12" hidden="false" customHeight="true" outlineLevel="0" collapsed="false">
      <c r="F609" s="1"/>
      <c r="G609" s="1"/>
      <c r="H609" s="1"/>
    </row>
    <row r="610" customFormat="false" ht="12" hidden="false" customHeight="true" outlineLevel="0" collapsed="false">
      <c r="F610" s="1"/>
      <c r="G610" s="1"/>
      <c r="H610" s="1"/>
    </row>
    <row r="611" customFormat="false" ht="12" hidden="false" customHeight="true" outlineLevel="0" collapsed="false">
      <c r="F611" s="1"/>
      <c r="G611" s="1"/>
      <c r="H611" s="1"/>
    </row>
    <row r="612" customFormat="false" ht="12" hidden="false" customHeight="true" outlineLevel="0" collapsed="false">
      <c r="F612" s="1"/>
      <c r="G612" s="1"/>
      <c r="H612" s="1"/>
    </row>
    <row r="613" customFormat="false" ht="12" hidden="false" customHeight="true" outlineLevel="0" collapsed="false">
      <c r="F613" s="1"/>
      <c r="G613" s="1"/>
      <c r="H613" s="1"/>
    </row>
    <row r="614" customFormat="false" ht="12" hidden="false" customHeight="true" outlineLevel="0" collapsed="false">
      <c r="F614" s="1"/>
      <c r="G614" s="1"/>
      <c r="H614" s="1"/>
    </row>
    <row r="615" customFormat="false" ht="12" hidden="false" customHeight="true" outlineLevel="0" collapsed="false">
      <c r="F615" s="1"/>
      <c r="G615" s="1"/>
      <c r="H615" s="1"/>
    </row>
    <row r="616" customFormat="false" ht="12" hidden="false" customHeight="true" outlineLevel="0" collapsed="false">
      <c r="F616" s="1"/>
      <c r="G616" s="1"/>
      <c r="H616" s="1"/>
    </row>
    <row r="617" customFormat="false" ht="12" hidden="false" customHeight="true" outlineLevel="0" collapsed="false">
      <c r="F617" s="1"/>
      <c r="G617" s="1"/>
      <c r="H617" s="1"/>
    </row>
    <row r="618" customFormat="false" ht="12" hidden="false" customHeight="true" outlineLevel="0" collapsed="false">
      <c r="F618" s="1"/>
      <c r="G618" s="1"/>
      <c r="H618" s="1"/>
    </row>
    <row r="619" customFormat="false" ht="12" hidden="false" customHeight="true" outlineLevel="0" collapsed="false">
      <c r="F619" s="1"/>
      <c r="G619" s="1"/>
      <c r="H619" s="1"/>
    </row>
    <row r="620" customFormat="false" ht="12" hidden="false" customHeight="true" outlineLevel="0" collapsed="false">
      <c r="F620" s="1"/>
      <c r="G620" s="1"/>
      <c r="H620" s="1"/>
    </row>
    <row r="621" customFormat="false" ht="12" hidden="false" customHeight="true" outlineLevel="0" collapsed="false">
      <c r="F621" s="1"/>
      <c r="G621" s="1"/>
      <c r="H621" s="1"/>
    </row>
    <row r="622" customFormat="false" ht="12" hidden="false" customHeight="true" outlineLevel="0" collapsed="false">
      <c r="F622" s="1"/>
      <c r="G622" s="1"/>
      <c r="H622" s="1"/>
    </row>
    <row r="623" customFormat="false" ht="12" hidden="false" customHeight="true" outlineLevel="0" collapsed="false">
      <c r="F623" s="1"/>
      <c r="G623" s="1"/>
      <c r="H623" s="1"/>
    </row>
    <row r="624" customFormat="false" ht="12" hidden="false" customHeight="true" outlineLevel="0" collapsed="false">
      <c r="F624" s="1"/>
      <c r="G624" s="1"/>
      <c r="H624" s="1"/>
    </row>
    <row r="625" customFormat="false" ht="12" hidden="false" customHeight="true" outlineLevel="0" collapsed="false">
      <c r="F625" s="1"/>
      <c r="G625" s="1"/>
      <c r="H625" s="1"/>
    </row>
    <row r="626" customFormat="false" ht="12" hidden="false" customHeight="true" outlineLevel="0" collapsed="false">
      <c r="F626" s="1"/>
      <c r="G626" s="1"/>
      <c r="H626" s="1"/>
    </row>
    <row r="627" customFormat="false" ht="12" hidden="false" customHeight="true" outlineLevel="0" collapsed="false">
      <c r="F627" s="1"/>
      <c r="G627" s="1"/>
      <c r="H627" s="1"/>
    </row>
    <row r="628" customFormat="false" ht="12" hidden="false" customHeight="true" outlineLevel="0" collapsed="false">
      <c r="F628" s="1"/>
      <c r="G628" s="1"/>
      <c r="H628" s="1"/>
    </row>
    <row r="629" customFormat="false" ht="12" hidden="false" customHeight="true" outlineLevel="0" collapsed="false">
      <c r="F629" s="1"/>
      <c r="G629" s="1"/>
      <c r="H629" s="1"/>
    </row>
    <row r="630" customFormat="false" ht="12" hidden="false" customHeight="true" outlineLevel="0" collapsed="false">
      <c r="F630" s="1"/>
      <c r="G630" s="1"/>
      <c r="H630" s="1"/>
    </row>
    <row r="631" customFormat="false" ht="12" hidden="false" customHeight="true" outlineLevel="0" collapsed="false">
      <c r="F631" s="1"/>
      <c r="G631" s="1"/>
      <c r="H631" s="1"/>
    </row>
    <row r="632" customFormat="false" ht="12" hidden="false" customHeight="true" outlineLevel="0" collapsed="false">
      <c r="F632" s="1"/>
      <c r="G632" s="1"/>
      <c r="H632" s="1"/>
    </row>
    <row r="633" customFormat="false" ht="12" hidden="false" customHeight="true" outlineLevel="0" collapsed="false">
      <c r="F633" s="1"/>
      <c r="G633" s="1"/>
      <c r="H633" s="1"/>
    </row>
    <row r="634" customFormat="false" ht="12" hidden="false" customHeight="true" outlineLevel="0" collapsed="false">
      <c r="F634" s="1"/>
      <c r="G634" s="1"/>
      <c r="H634" s="1"/>
    </row>
    <row r="635" customFormat="false" ht="12" hidden="false" customHeight="true" outlineLevel="0" collapsed="false">
      <c r="F635" s="1"/>
      <c r="G635" s="1"/>
      <c r="H635" s="1"/>
    </row>
    <row r="636" customFormat="false" ht="12" hidden="false" customHeight="true" outlineLevel="0" collapsed="false">
      <c r="F636" s="1"/>
      <c r="G636" s="1"/>
      <c r="H636" s="1"/>
    </row>
    <row r="637" customFormat="false" ht="12" hidden="false" customHeight="true" outlineLevel="0" collapsed="false">
      <c r="F637" s="1"/>
      <c r="G637" s="1"/>
      <c r="H637" s="1"/>
    </row>
    <row r="638" customFormat="false" ht="12" hidden="false" customHeight="true" outlineLevel="0" collapsed="false">
      <c r="F638" s="1"/>
      <c r="G638" s="1"/>
      <c r="H638" s="1"/>
    </row>
    <row r="639" customFormat="false" ht="12" hidden="false" customHeight="true" outlineLevel="0" collapsed="false">
      <c r="F639" s="1"/>
      <c r="G639" s="1"/>
      <c r="H639" s="1"/>
    </row>
    <row r="640" customFormat="false" ht="12" hidden="false" customHeight="true" outlineLevel="0" collapsed="false">
      <c r="F640" s="1"/>
      <c r="G640" s="1"/>
      <c r="H640" s="1"/>
    </row>
    <row r="641" customFormat="false" ht="12" hidden="false" customHeight="true" outlineLevel="0" collapsed="false">
      <c r="F641" s="1"/>
      <c r="G641" s="1"/>
      <c r="H641" s="1"/>
    </row>
    <row r="642" customFormat="false" ht="12" hidden="false" customHeight="true" outlineLevel="0" collapsed="false">
      <c r="F642" s="1"/>
      <c r="G642" s="1"/>
      <c r="H642" s="1"/>
    </row>
    <row r="643" customFormat="false" ht="12" hidden="false" customHeight="true" outlineLevel="0" collapsed="false">
      <c r="F643" s="1"/>
      <c r="G643" s="1"/>
      <c r="H643" s="1"/>
    </row>
    <row r="644" customFormat="false" ht="12" hidden="false" customHeight="true" outlineLevel="0" collapsed="false">
      <c r="F644" s="1"/>
      <c r="G644" s="1"/>
      <c r="H644" s="1"/>
    </row>
    <row r="645" customFormat="false" ht="12" hidden="false" customHeight="true" outlineLevel="0" collapsed="false">
      <c r="F645" s="1"/>
      <c r="G645" s="1"/>
      <c r="H645" s="1"/>
    </row>
    <row r="646" customFormat="false" ht="12" hidden="false" customHeight="true" outlineLevel="0" collapsed="false">
      <c r="F646" s="1"/>
      <c r="G646" s="1"/>
      <c r="H646" s="1"/>
    </row>
    <row r="647" customFormat="false" ht="12" hidden="false" customHeight="true" outlineLevel="0" collapsed="false">
      <c r="F647" s="1"/>
      <c r="G647" s="1"/>
      <c r="H647" s="1"/>
    </row>
    <row r="648" customFormat="false" ht="12" hidden="false" customHeight="true" outlineLevel="0" collapsed="false">
      <c r="F648" s="1"/>
      <c r="G648" s="1"/>
      <c r="H648" s="1"/>
    </row>
    <row r="649" customFormat="false" ht="12" hidden="false" customHeight="true" outlineLevel="0" collapsed="false">
      <c r="F649" s="1"/>
      <c r="G649" s="1"/>
      <c r="H649" s="1"/>
    </row>
    <row r="650" customFormat="false" ht="12" hidden="false" customHeight="true" outlineLevel="0" collapsed="false">
      <c r="F650" s="1"/>
      <c r="G650" s="1"/>
      <c r="H650" s="1"/>
    </row>
    <row r="651" customFormat="false" ht="12" hidden="false" customHeight="true" outlineLevel="0" collapsed="false">
      <c r="F651" s="1"/>
      <c r="G651" s="1"/>
      <c r="H651" s="1"/>
    </row>
    <row r="652" customFormat="false" ht="12" hidden="false" customHeight="true" outlineLevel="0" collapsed="false">
      <c r="F652" s="1"/>
      <c r="G652" s="1"/>
      <c r="H652" s="1"/>
    </row>
    <row r="653" customFormat="false" ht="12" hidden="false" customHeight="true" outlineLevel="0" collapsed="false">
      <c r="F653" s="1"/>
      <c r="G653" s="1"/>
      <c r="H653" s="1"/>
    </row>
    <row r="654" customFormat="false" ht="12" hidden="false" customHeight="true" outlineLevel="0" collapsed="false">
      <c r="F654" s="1"/>
      <c r="G654" s="1"/>
      <c r="H654" s="1"/>
    </row>
    <row r="655" customFormat="false" ht="12" hidden="false" customHeight="true" outlineLevel="0" collapsed="false">
      <c r="F655" s="1"/>
      <c r="G655" s="1"/>
      <c r="H655" s="1"/>
    </row>
    <row r="656" customFormat="false" ht="12" hidden="false" customHeight="true" outlineLevel="0" collapsed="false">
      <c r="F656" s="1"/>
      <c r="G656" s="1"/>
      <c r="H656" s="1"/>
    </row>
    <row r="657" customFormat="false" ht="12" hidden="false" customHeight="true" outlineLevel="0" collapsed="false">
      <c r="F657" s="1"/>
      <c r="G657" s="1"/>
      <c r="H657" s="1"/>
    </row>
    <row r="658" customFormat="false" ht="12" hidden="false" customHeight="true" outlineLevel="0" collapsed="false">
      <c r="F658" s="1"/>
      <c r="G658" s="1"/>
      <c r="H658" s="1"/>
    </row>
    <row r="659" customFormat="false" ht="12" hidden="false" customHeight="true" outlineLevel="0" collapsed="false">
      <c r="F659" s="1"/>
      <c r="G659" s="1"/>
      <c r="H659" s="1"/>
    </row>
    <row r="660" customFormat="false" ht="12" hidden="false" customHeight="true" outlineLevel="0" collapsed="false">
      <c r="F660" s="1"/>
      <c r="G660" s="1"/>
      <c r="H660" s="1"/>
    </row>
    <row r="661" customFormat="false" ht="12" hidden="false" customHeight="true" outlineLevel="0" collapsed="false">
      <c r="F661" s="1"/>
      <c r="G661" s="1"/>
      <c r="H661" s="1"/>
    </row>
    <row r="662" customFormat="false" ht="12" hidden="false" customHeight="true" outlineLevel="0" collapsed="false">
      <c r="F662" s="1"/>
      <c r="G662" s="1"/>
      <c r="H662" s="1"/>
    </row>
    <row r="663" customFormat="false" ht="12" hidden="false" customHeight="true" outlineLevel="0" collapsed="false">
      <c r="F663" s="1"/>
      <c r="G663" s="1"/>
      <c r="H663" s="1"/>
    </row>
    <row r="664" customFormat="false" ht="12" hidden="false" customHeight="true" outlineLevel="0" collapsed="false">
      <c r="F664" s="1"/>
      <c r="G664" s="1"/>
      <c r="H664" s="1"/>
    </row>
    <row r="665" customFormat="false" ht="12" hidden="false" customHeight="true" outlineLevel="0" collapsed="false">
      <c r="F665" s="1"/>
      <c r="G665" s="1"/>
      <c r="H665" s="1"/>
    </row>
    <row r="666" customFormat="false" ht="12" hidden="false" customHeight="true" outlineLevel="0" collapsed="false">
      <c r="F666" s="1"/>
      <c r="G666" s="1"/>
      <c r="H666" s="1"/>
    </row>
    <row r="667" customFormat="false" ht="12" hidden="false" customHeight="true" outlineLevel="0" collapsed="false">
      <c r="F667" s="1"/>
      <c r="G667" s="1"/>
      <c r="H667" s="1"/>
    </row>
    <row r="668" customFormat="false" ht="12" hidden="false" customHeight="true" outlineLevel="0" collapsed="false">
      <c r="F668" s="1"/>
      <c r="G668" s="1"/>
      <c r="H668" s="1"/>
    </row>
    <row r="669" customFormat="false" ht="12" hidden="false" customHeight="true" outlineLevel="0" collapsed="false">
      <c r="F669" s="1"/>
      <c r="G669" s="1"/>
      <c r="H669" s="1"/>
    </row>
    <row r="670" customFormat="false" ht="12" hidden="false" customHeight="true" outlineLevel="0" collapsed="false">
      <c r="F670" s="1"/>
      <c r="G670" s="1"/>
      <c r="H670" s="1"/>
    </row>
    <row r="671" customFormat="false" ht="12" hidden="false" customHeight="true" outlineLevel="0" collapsed="false">
      <c r="F671" s="1"/>
      <c r="G671" s="1"/>
      <c r="H671" s="1"/>
    </row>
    <row r="672" customFormat="false" ht="12" hidden="false" customHeight="true" outlineLevel="0" collapsed="false">
      <c r="F672" s="1"/>
      <c r="G672" s="1"/>
      <c r="H672" s="1"/>
    </row>
    <row r="673" customFormat="false" ht="12" hidden="false" customHeight="true" outlineLevel="0" collapsed="false">
      <c r="F673" s="1"/>
      <c r="G673" s="1"/>
      <c r="H673" s="1"/>
    </row>
    <row r="674" customFormat="false" ht="12" hidden="false" customHeight="true" outlineLevel="0" collapsed="false">
      <c r="F674" s="1"/>
      <c r="G674" s="1"/>
      <c r="H674" s="1"/>
    </row>
    <row r="675" customFormat="false" ht="12" hidden="false" customHeight="true" outlineLevel="0" collapsed="false">
      <c r="F675" s="1"/>
      <c r="G675" s="1"/>
      <c r="H675" s="1"/>
    </row>
    <row r="676" customFormat="false" ht="12" hidden="false" customHeight="true" outlineLevel="0" collapsed="false">
      <c r="F676" s="1"/>
      <c r="G676" s="1"/>
      <c r="H676" s="1"/>
    </row>
    <row r="677" customFormat="false" ht="12" hidden="false" customHeight="true" outlineLevel="0" collapsed="false">
      <c r="F677" s="1"/>
      <c r="G677" s="1"/>
      <c r="H677" s="1"/>
    </row>
    <row r="678" customFormat="false" ht="12" hidden="false" customHeight="true" outlineLevel="0" collapsed="false">
      <c r="F678" s="1"/>
      <c r="G678" s="1"/>
      <c r="H678" s="1"/>
    </row>
    <row r="679" customFormat="false" ht="12" hidden="false" customHeight="true" outlineLevel="0" collapsed="false">
      <c r="F679" s="1"/>
      <c r="G679" s="1"/>
      <c r="H679" s="1"/>
    </row>
    <row r="680" customFormat="false" ht="12" hidden="false" customHeight="true" outlineLevel="0" collapsed="false">
      <c r="F680" s="1"/>
      <c r="G680" s="1"/>
      <c r="H680" s="1"/>
    </row>
    <row r="681" customFormat="false" ht="12" hidden="false" customHeight="true" outlineLevel="0" collapsed="false">
      <c r="F681" s="1"/>
      <c r="G681" s="1"/>
      <c r="H681" s="1"/>
    </row>
    <row r="682" customFormat="false" ht="12" hidden="false" customHeight="true" outlineLevel="0" collapsed="false">
      <c r="F682" s="1"/>
      <c r="G682" s="1"/>
      <c r="H682" s="1"/>
    </row>
    <row r="683" customFormat="false" ht="12" hidden="false" customHeight="true" outlineLevel="0" collapsed="false">
      <c r="F683" s="1"/>
      <c r="G683" s="1"/>
      <c r="H683" s="1"/>
    </row>
    <row r="684" customFormat="false" ht="12" hidden="false" customHeight="true" outlineLevel="0" collapsed="false">
      <c r="F684" s="1"/>
      <c r="G684" s="1"/>
      <c r="H684" s="1"/>
    </row>
    <row r="685" customFormat="false" ht="12" hidden="false" customHeight="true" outlineLevel="0" collapsed="false">
      <c r="F685" s="1"/>
      <c r="G685" s="1"/>
      <c r="H685" s="1"/>
    </row>
    <row r="686" customFormat="false" ht="12" hidden="false" customHeight="true" outlineLevel="0" collapsed="false">
      <c r="F686" s="1"/>
      <c r="G686" s="1"/>
      <c r="H686" s="1"/>
    </row>
    <row r="687" customFormat="false" ht="12" hidden="false" customHeight="true" outlineLevel="0" collapsed="false">
      <c r="F687" s="1"/>
      <c r="G687" s="1"/>
      <c r="H687" s="1"/>
    </row>
    <row r="688" customFormat="false" ht="12" hidden="false" customHeight="true" outlineLevel="0" collapsed="false">
      <c r="F688" s="1"/>
      <c r="G688" s="1"/>
      <c r="H688" s="1"/>
    </row>
    <row r="689" customFormat="false" ht="12" hidden="false" customHeight="true" outlineLevel="0" collapsed="false">
      <c r="F689" s="1"/>
      <c r="G689" s="1"/>
      <c r="H689" s="1"/>
    </row>
    <row r="690" customFormat="false" ht="12" hidden="false" customHeight="true" outlineLevel="0" collapsed="false">
      <c r="F690" s="1"/>
      <c r="G690" s="1"/>
      <c r="H690" s="1"/>
    </row>
    <row r="691" customFormat="false" ht="12" hidden="false" customHeight="true" outlineLevel="0" collapsed="false">
      <c r="F691" s="1"/>
      <c r="G691" s="1"/>
      <c r="H691" s="1"/>
    </row>
    <row r="692" customFormat="false" ht="12" hidden="false" customHeight="true" outlineLevel="0" collapsed="false">
      <c r="F692" s="1"/>
      <c r="G692" s="1"/>
      <c r="H692" s="1"/>
    </row>
    <row r="693" customFormat="false" ht="12" hidden="false" customHeight="true" outlineLevel="0" collapsed="false">
      <c r="F693" s="1"/>
      <c r="G693" s="1"/>
      <c r="H693" s="1"/>
    </row>
    <row r="694" customFormat="false" ht="12" hidden="false" customHeight="true" outlineLevel="0" collapsed="false">
      <c r="F694" s="1"/>
      <c r="G694" s="1"/>
      <c r="H694" s="1"/>
    </row>
    <row r="695" customFormat="false" ht="12" hidden="false" customHeight="true" outlineLevel="0" collapsed="false">
      <c r="F695" s="1"/>
      <c r="G695" s="1"/>
      <c r="H695" s="1"/>
    </row>
    <row r="696" customFormat="false" ht="12" hidden="false" customHeight="true" outlineLevel="0" collapsed="false">
      <c r="F696" s="1"/>
      <c r="G696" s="1"/>
      <c r="H696" s="1"/>
    </row>
    <row r="697" customFormat="false" ht="12" hidden="false" customHeight="true" outlineLevel="0" collapsed="false">
      <c r="F697" s="1"/>
      <c r="G697" s="1"/>
      <c r="H697" s="1"/>
    </row>
    <row r="698" customFormat="false" ht="12" hidden="false" customHeight="true" outlineLevel="0" collapsed="false">
      <c r="F698" s="1"/>
      <c r="G698" s="1"/>
      <c r="H698" s="1"/>
    </row>
    <row r="699" customFormat="false" ht="12" hidden="false" customHeight="true" outlineLevel="0" collapsed="false">
      <c r="F699" s="1"/>
      <c r="G699" s="1"/>
      <c r="H699" s="1"/>
    </row>
    <row r="700" customFormat="false" ht="12" hidden="false" customHeight="true" outlineLevel="0" collapsed="false">
      <c r="F700" s="1"/>
      <c r="G700" s="1"/>
      <c r="H700" s="1"/>
    </row>
    <row r="701" customFormat="false" ht="12" hidden="false" customHeight="true" outlineLevel="0" collapsed="false">
      <c r="F701" s="1"/>
      <c r="G701" s="1"/>
      <c r="H701" s="1"/>
    </row>
    <row r="702" customFormat="false" ht="12" hidden="false" customHeight="true" outlineLevel="0" collapsed="false">
      <c r="F702" s="1"/>
      <c r="G702" s="1"/>
      <c r="H702" s="1"/>
    </row>
    <row r="703" customFormat="false" ht="12" hidden="false" customHeight="true" outlineLevel="0" collapsed="false">
      <c r="F703" s="1"/>
      <c r="G703" s="1"/>
      <c r="H703" s="1"/>
    </row>
    <row r="704" customFormat="false" ht="12" hidden="false" customHeight="true" outlineLevel="0" collapsed="false">
      <c r="F704" s="1"/>
      <c r="G704" s="1"/>
      <c r="H704" s="1"/>
    </row>
    <row r="705" customFormat="false" ht="12" hidden="false" customHeight="true" outlineLevel="0" collapsed="false">
      <c r="F705" s="1"/>
      <c r="G705" s="1"/>
      <c r="H705" s="1"/>
    </row>
    <row r="706" customFormat="false" ht="12" hidden="false" customHeight="true" outlineLevel="0" collapsed="false">
      <c r="F706" s="1"/>
      <c r="G706" s="1"/>
      <c r="H706" s="1"/>
    </row>
    <row r="707" customFormat="false" ht="12" hidden="false" customHeight="true" outlineLevel="0" collapsed="false">
      <c r="F707" s="1"/>
      <c r="G707" s="1"/>
      <c r="H707" s="1"/>
    </row>
    <row r="708" customFormat="false" ht="12" hidden="false" customHeight="true" outlineLevel="0" collapsed="false">
      <c r="F708" s="1"/>
      <c r="G708" s="1"/>
      <c r="H708" s="1"/>
    </row>
    <row r="709" customFormat="false" ht="12" hidden="false" customHeight="true" outlineLevel="0" collapsed="false">
      <c r="F709" s="1"/>
      <c r="G709" s="1"/>
      <c r="H709" s="1"/>
    </row>
    <row r="710" customFormat="false" ht="12" hidden="false" customHeight="true" outlineLevel="0" collapsed="false">
      <c r="F710" s="1"/>
      <c r="G710" s="1"/>
      <c r="H710" s="1"/>
    </row>
    <row r="711" customFormat="false" ht="12" hidden="false" customHeight="true" outlineLevel="0" collapsed="false">
      <c r="F711" s="1"/>
      <c r="G711" s="1"/>
      <c r="H711" s="1"/>
    </row>
    <row r="712" customFormat="false" ht="12" hidden="false" customHeight="true" outlineLevel="0" collapsed="false">
      <c r="F712" s="1"/>
      <c r="G712" s="1"/>
      <c r="H712" s="1"/>
    </row>
    <row r="713" customFormat="false" ht="12" hidden="false" customHeight="true" outlineLevel="0" collapsed="false">
      <c r="F713" s="1"/>
      <c r="G713" s="1"/>
      <c r="H713" s="1"/>
    </row>
    <row r="714" customFormat="false" ht="12" hidden="false" customHeight="true" outlineLevel="0" collapsed="false">
      <c r="F714" s="1"/>
      <c r="G714" s="1"/>
      <c r="H714" s="1"/>
    </row>
    <row r="715" customFormat="false" ht="12" hidden="false" customHeight="true" outlineLevel="0" collapsed="false">
      <c r="F715" s="1"/>
      <c r="G715" s="1"/>
      <c r="H715" s="1"/>
    </row>
    <row r="716" customFormat="false" ht="12" hidden="false" customHeight="true" outlineLevel="0" collapsed="false">
      <c r="F716" s="1"/>
      <c r="G716" s="1"/>
      <c r="H716" s="1"/>
    </row>
    <row r="717" customFormat="false" ht="12" hidden="false" customHeight="true" outlineLevel="0" collapsed="false">
      <c r="F717" s="1"/>
      <c r="G717" s="1"/>
      <c r="H717" s="1"/>
    </row>
    <row r="718" customFormat="false" ht="12" hidden="false" customHeight="true" outlineLevel="0" collapsed="false">
      <c r="F718" s="1"/>
      <c r="G718" s="1"/>
      <c r="H718" s="1"/>
    </row>
    <row r="719" customFormat="false" ht="12" hidden="false" customHeight="true" outlineLevel="0" collapsed="false">
      <c r="F719" s="1"/>
      <c r="G719" s="1"/>
      <c r="H719" s="1"/>
    </row>
    <row r="720" customFormat="false" ht="12" hidden="false" customHeight="true" outlineLevel="0" collapsed="false">
      <c r="F720" s="1"/>
      <c r="G720" s="1"/>
      <c r="H720" s="1"/>
    </row>
    <row r="721" customFormat="false" ht="12" hidden="false" customHeight="true" outlineLevel="0" collapsed="false">
      <c r="F721" s="1"/>
      <c r="G721" s="1"/>
      <c r="H721" s="1"/>
    </row>
    <row r="722" customFormat="false" ht="12" hidden="false" customHeight="true" outlineLevel="0" collapsed="false">
      <c r="F722" s="1"/>
      <c r="G722" s="1"/>
      <c r="H722" s="1"/>
    </row>
    <row r="723" customFormat="false" ht="12" hidden="false" customHeight="true" outlineLevel="0" collapsed="false">
      <c r="F723" s="1"/>
      <c r="G723" s="1"/>
      <c r="H723" s="1"/>
    </row>
    <row r="724" customFormat="false" ht="12" hidden="false" customHeight="true" outlineLevel="0" collapsed="false">
      <c r="F724" s="1"/>
      <c r="G724" s="1"/>
      <c r="H724" s="1"/>
    </row>
    <row r="725" customFormat="false" ht="12" hidden="false" customHeight="true" outlineLevel="0" collapsed="false">
      <c r="F725" s="1"/>
      <c r="G725" s="1"/>
      <c r="H725" s="1"/>
    </row>
    <row r="726" customFormat="false" ht="12" hidden="false" customHeight="true" outlineLevel="0" collapsed="false">
      <c r="F726" s="1"/>
      <c r="G726" s="1"/>
      <c r="H726" s="1"/>
    </row>
    <row r="727" customFormat="false" ht="12" hidden="false" customHeight="true" outlineLevel="0" collapsed="false">
      <c r="F727" s="1"/>
      <c r="G727" s="1"/>
      <c r="H727" s="1"/>
    </row>
    <row r="728" customFormat="false" ht="12" hidden="false" customHeight="true" outlineLevel="0" collapsed="false">
      <c r="F728" s="1"/>
      <c r="G728" s="1"/>
      <c r="H728" s="1"/>
    </row>
    <row r="729" customFormat="false" ht="12" hidden="false" customHeight="true" outlineLevel="0" collapsed="false">
      <c r="F729" s="1"/>
      <c r="G729" s="1"/>
      <c r="H729" s="1"/>
    </row>
    <row r="730" customFormat="false" ht="12" hidden="false" customHeight="true" outlineLevel="0" collapsed="false">
      <c r="F730" s="1"/>
      <c r="G730" s="1"/>
      <c r="H730" s="1"/>
    </row>
    <row r="731" customFormat="false" ht="12" hidden="false" customHeight="true" outlineLevel="0" collapsed="false">
      <c r="F731" s="1"/>
      <c r="G731" s="1"/>
      <c r="H731" s="1"/>
    </row>
    <row r="732" customFormat="false" ht="12" hidden="false" customHeight="true" outlineLevel="0" collapsed="false">
      <c r="F732" s="1"/>
      <c r="G732" s="1"/>
      <c r="H732" s="1"/>
    </row>
    <row r="733" customFormat="false" ht="12" hidden="false" customHeight="true" outlineLevel="0" collapsed="false">
      <c r="F733" s="1"/>
      <c r="G733" s="1"/>
      <c r="H733" s="1"/>
    </row>
    <row r="734" customFormat="false" ht="12" hidden="false" customHeight="true" outlineLevel="0" collapsed="false">
      <c r="F734" s="1"/>
      <c r="G734" s="1"/>
      <c r="H734" s="1"/>
    </row>
    <row r="735" customFormat="false" ht="12" hidden="false" customHeight="true" outlineLevel="0" collapsed="false">
      <c r="F735" s="1"/>
      <c r="G735" s="1"/>
      <c r="H735" s="1"/>
    </row>
    <row r="736" customFormat="false" ht="12" hidden="false" customHeight="true" outlineLevel="0" collapsed="false">
      <c r="F736" s="1"/>
      <c r="G736" s="1"/>
      <c r="H736" s="1"/>
    </row>
    <row r="737" customFormat="false" ht="12" hidden="false" customHeight="true" outlineLevel="0" collapsed="false">
      <c r="F737" s="1"/>
      <c r="G737" s="1"/>
      <c r="H737" s="1"/>
    </row>
    <row r="738" customFormat="false" ht="12" hidden="false" customHeight="true" outlineLevel="0" collapsed="false">
      <c r="F738" s="1"/>
      <c r="G738" s="1"/>
      <c r="H738" s="1"/>
    </row>
    <row r="739" customFormat="false" ht="12" hidden="false" customHeight="true" outlineLevel="0" collapsed="false">
      <c r="F739" s="1"/>
      <c r="G739" s="1"/>
      <c r="H739" s="1"/>
    </row>
    <row r="740" customFormat="false" ht="12" hidden="false" customHeight="true" outlineLevel="0" collapsed="false">
      <c r="F740" s="1"/>
      <c r="G740" s="1"/>
      <c r="H740" s="1"/>
    </row>
    <row r="741" customFormat="false" ht="12" hidden="false" customHeight="true" outlineLevel="0" collapsed="false">
      <c r="F741" s="1"/>
      <c r="G741" s="1"/>
      <c r="H741" s="1"/>
    </row>
    <row r="742" customFormat="false" ht="12" hidden="false" customHeight="true" outlineLevel="0" collapsed="false">
      <c r="F742" s="1"/>
      <c r="G742" s="1"/>
      <c r="H742" s="1"/>
    </row>
    <row r="743" customFormat="false" ht="12" hidden="false" customHeight="true" outlineLevel="0" collapsed="false">
      <c r="F743" s="1"/>
      <c r="G743" s="1"/>
      <c r="H743" s="1"/>
    </row>
    <row r="744" customFormat="false" ht="12" hidden="false" customHeight="true" outlineLevel="0" collapsed="false">
      <c r="F744" s="1"/>
      <c r="G744" s="1"/>
      <c r="H744" s="1"/>
    </row>
    <row r="745" customFormat="false" ht="12" hidden="false" customHeight="true" outlineLevel="0" collapsed="false">
      <c r="F745" s="1"/>
      <c r="G745" s="1"/>
      <c r="H745" s="1"/>
    </row>
    <row r="746" customFormat="false" ht="12" hidden="false" customHeight="true" outlineLevel="0" collapsed="false">
      <c r="F746" s="1"/>
      <c r="G746" s="1"/>
      <c r="H746" s="1"/>
    </row>
    <row r="747" customFormat="false" ht="12" hidden="false" customHeight="true" outlineLevel="0" collapsed="false">
      <c r="F747" s="1"/>
      <c r="G747" s="1"/>
      <c r="H747" s="1"/>
    </row>
    <row r="748" customFormat="false" ht="12" hidden="false" customHeight="true" outlineLevel="0" collapsed="false">
      <c r="F748" s="1"/>
      <c r="G748" s="1"/>
      <c r="H748" s="1"/>
    </row>
    <row r="749" customFormat="false" ht="12" hidden="false" customHeight="true" outlineLevel="0" collapsed="false">
      <c r="F749" s="1"/>
      <c r="G749" s="1"/>
      <c r="H749" s="1"/>
    </row>
    <row r="750" customFormat="false" ht="12" hidden="false" customHeight="true" outlineLevel="0" collapsed="false">
      <c r="F750" s="1"/>
      <c r="G750" s="1"/>
      <c r="H750" s="1"/>
    </row>
    <row r="751" customFormat="false" ht="12" hidden="false" customHeight="true" outlineLevel="0" collapsed="false">
      <c r="F751" s="1"/>
      <c r="G751" s="1"/>
      <c r="H751" s="1"/>
    </row>
    <row r="752" customFormat="false" ht="12" hidden="false" customHeight="true" outlineLevel="0" collapsed="false">
      <c r="F752" s="1"/>
      <c r="G752" s="1"/>
      <c r="H752" s="1"/>
    </row>
    <row r="753" customFormat="false" ht="12" hidden="false" customHeight="true" outlineLevel="0" collapsed="false">
      <c r="F753" s="1"/>
      <c r="G753" s="1"/>
      <c r="H753" s="1"/>
    </row>
    <row r="754" customFormat="false" ht="12" hidden="false" customHeight="true" outlineLevel="0" collapsed="false">
      <c r="F754" s="1"/>
      <c r="G754" s="1"/>
      <c r="H754" s="1"/>
    </row>
    <row r="755" customFormat="false" ht="12" hidden="false" customHeight="true" outlineLevel="0" collapsed="false">
      <c r="F755" s="1"/>
      <c r="G755" s="1"/>
      <c r="H755" s="1"/>
    </row>
    <row r="756" customFormat="false" ht="12" hidden="false" customHeight="true" outlineLevel="0" collapsed="false">
      <c r="F756" s="1"/>
      <c r="G756" s="1"/>
      <c r="H756" s="1"/>
    </row>
    <row r="757" customFormat="false" ht="12" hidden="false" customHeight="true" outlineLevel="0" collapsed="false">
      <c r="F757" s="1"/>
      <c r="G757" s="1"/>
      <c r="H757" s="1"/>
    </row>
    <row r="758" customFormat="false" ht="12" hidden="false" customHeight="true" outlineLevel="0" collapsed="false">
      <c r="F758" s="1"/>
      <c r="G758" s="1"/>
      <c r="H758" s="1"/>
    </row>
    <row r="759" customFormat="false" ht="12" hidden="false" customHeight="true" outlineLevel="0" collapsed="false">
      <c r="F759" s="1"/>
      <c r="G759" s="1"/>
      <c r="H759" s="1"/>
    </row>
    <row r="760" customFormat="false" ht="12" hidden="false" customHeight="true" outlineLevel="0" collapsed="false">
      <c r="F760" s="1"/>
      <c r="G760" s="1"/>
      <c r="H760" s="1"/>
    </row>
    <row r="761" customFormat="false" ht="12" hidden="false" customHeight="true" outlineLevel="0" collapsed="false">
      <c r="F761" s="1"/>
      <c r="G761" s="1"/>
      <c r="H761" s="1"/>
    </row>
    <row r="762" customFormat="false" ht="12" hidden="false" customHeight="true" outlineLevel="0" collapsed="false">
      <c r="F762" s="1"/>
      <c r="G762" s="1"/>
      <c r="H762" s="1"/>
    </row>
    <row r="763" customFormat="false" ht="12" hidden="false" customHeight="true" outlineLevel="0" collapsed="false">
      <c r="F763" s="1"/>
      <c r="G763" s="1"/>
      <c r="H763" s="1"/>
    </row>
    <row r="764" customFormat="false" ht="12" hidden="false" customHeight="true" outlineLevel="0" collapsed="false">
      <c r="F764" s="1"/>
      <c r="G764" s="1"/>
      <c r="H764" s="1"/>
    </row>
    <row r="765" customFormat="false" ht="12" hidden="false" customHeight="true" outlineLevel="0" collapsed="false">
      <c r="F765" s="1"/>
      <c r="G765" s="1"/>
      <c r="H765" s="1"/>
    </row>
    <row r="766" customFormat="false" ht="12" hidden="false" customHeight="true" outlineLevel="0" collapsed="false">
      <c r="F766" s="1"/>
      <c r="G766" s="1"/>
      <c r="H766" s="1"/>
    </row>
    <row r="767" customFormat="false" ht="12" hidden="false" customHeight="true" outlineLevel="0" collapsed="false">
      <c r="F767" s="1"/>
      <c r="G767" s="1"/>
      <c r="H767" s="1"/>
    </row>
    <row r="768" customFormat="false" ht="12" hidden="false" customHeight="true" outlineLevel="0" collapsed="false">
      <c r="F768" s="1"/>
      <c r="G768" s="1"/>
      <c r="H768" s="1"/>
    </row>
    <row r="769" customFormat="false" ht="12" hidden="false" customHeight="true" outlineLevel="0" collapsed="false">
      <c r="F769" s="1"/>
      <c r="G769" s="1"/>
      <c r="H769" s="1"/>
    </row>
    <row r="770" customFormat="false" ht="12" hidden="false" customHeight="true" outlineLevel="0" collapsed="false">
      <c r="F770" s="1"/>
      <c r="G770" s="1"/>
      <c r="H770" s="1"/>
    </row>
    <row r="771" customFormat="false" ht="12" hidden="false" customHeight="true" outlineLevel="0" collapsed="false">
      <c r="F771" s="1"/>
      <c r="G771" s="1"/>
      <c r="H771" s="1"/>
    </row>
    <row r="772" customFormat="false" ht="12" hidden="false" customHeight="true" outlineLevel="0" collapsed="false">
      <c r="F772" s="1"/>
      <c r="G772" s="1"/>
      <c r="H772" s="1"/>
    </row>
    <row r="773" customFormat="false" ht="12" hidden="false" customHeight="true" outlineLevel="0" collapsed="false">
      <c r="F773" s="1"/>
      <c r="G773" s="1"/>
      <c r="H773" s="1"/>
    </row>
    <row r="774" customFormat="false" ht="12" hidden="false" customHeight="true" outlineLevel="0" collapsed="false">
      <c r="F774" s="1"/>
      <c r="G774" s="1"/>
      <c r="H774" s="1"/>
    </row>
    <row r="775" customFormat="false" ht="12" hidden="false" customHeight="true" outlineLevel="0" collapsed="false">
      <c r="F775" s="1"/>
      <c r="G775" s="1"/>
      <c r="H775" s="1"/>
    </row>
    <row r="776" customFormat="false" ht="12" hidden="false" customHeight="true" outlineLevel="0" collapsed="false">
      <c r="F776" s="1"/>
      <c r="G776" s="1"/>
      <c r="H776" s="1"/>
    </row>
    <row r="777" customFormat="false" ht="12" hidden="false" customHeight="true" outlineLevel="0" collapsed="false">
      <c r="F777" s="1"/>
      <c r="G777" s="1"/>
      <c r="H777" s="1"/>
    </row>
    <row r="778" customFormat="false" ht="12" hidden="false" customHeight="true" outlineLevel="0" collapsed="false">
      <c r="F778" s="1"/>
      <c r="G778" s="1"/>
      <c r="H778" s="1"/>
    </row>
    <row r="779" customFormat="false" ht="12" hidden="false" customHeight="true" outlineLevel="0" collapsed="false">
      <c r="F779" s="1"/>
      <c r="G779" s="1"/>
      <c r="H779" s="1"/>
    </row>
    <row r="780" customFormat="false" ht="12" hidden="false" customHeight="true" outlineLevel="0" collapsed="false">
      <c r="F780" s="1"/>
      <c r="G780" s="1"/>
      <c r="H780" s="1"/>
    </row>
    <row r="781" customFormat="false" ht="12" hidden="false" customHeight="true" outlineLevel="0" collapsed="false">
      <c r="F781" s="1"/>
      <c r="G781" s="1"/>
      <c r="H781" s="1"/>
    </row>
    <row r="782" customFormat="false" ht="12" hidden="false" customHeight="true" outlineLevel="0" collapsed="false">
      <c r="F782" s="1"/>
      <c r="G782" s="1"/>
      <c r="H782" s="1"/>
    </row>
    <row r="783" customFormat="false" ht="12" hidden="false" customHeight="true" outlineLevel="0" collapsed="false">
      <c r="F783" s="1"/>
      <c r="G783" s="1"/>
      <c r="H783" s="1"/>
    </row>
    <row r="784" customFormat="false" ht="12" hidden="false" customHeight="true" outlineLevel="0" collapsed="false">
      <c r="F784" s="1"/>
      <c r="G784" s="1"/>
      <c r="H784" s="1"/>
    </row>
    <row r="785" customFormat="false" ht="12" hidden="false" customHeight="true" outlineLevel="0" collapsed="false">
      <c r="F785" s="1"/>
      <c r="G785" s="1"/>
      <c r="H785" s="1"/>
    </row>
    <row r="786" customFormat="false" ht="12" hidden="false" customHeight="true" outlineLevel="0" collapsed="false">
      <c r="F786" s="1"/>
      <c r="G786" s="1"/>
      <c r="H786" s="1"/>
    </row>
    <row r="787" customFormat="false" ht="12" hidden="false" customHeight="true" outlineLevel="0" collapsed="false">
      <c r="F787" s="1"/>
      <c r="G787" s="1"/>
      <c r="H787" s="1"/>
    </row>
    <row r="788" customFormat="false" ht="12" hidden="false" customHeight="true" outlineLevel="0" collapsed="false">
      <c r="F788" s="1"/>
      <c r="G788" s="1"/>
      <c r="H788" s="1"/>
    </row>
    <row r="789" customFormat="false" ht="12" hidden="false" customHeight="true" outlineLevel="0" collapsed="false">
      <c r="F789" s="1"/>
      <c r="G789" s="1"/>
      <c r="H789" s="1"/>
    </row>
    <row r="790" customFormat="false" ht="12" hidden="false" customHeight="true" outlineLevel="0" collapsed="false">
      <c r="F790" s="1"/>
      <c r="G790" s="1"/>
      <c r="H790" s="1"/>
    </row>
    <row r="791" customFormat="false" ht="12" hidden="false" customHeight="true" outlineLevel="0" collapsed="false">
      <c r="F791" s="1"/>
      <c r="G791" s="1"/>
      <c r="H791" s="1"/>
    </row>
    <row r="792" customFormat="false" ht="12" hidden="false" customHeight="true" outlineLevel="0" collapsed="false">
      <c r="F792" s="1"/>
      <c r="G792" s="1"/>
      <c r="H792" s="1"/>
    </row>
    <row r="793" customFormat="false" ht="12" hidden="false" customHeight="true" outlineLevel="0" collapsed="false">
      <c r="F793" s="1"/>
      <c r="G793" s="1"/>
      <c r="H793" s="1"/>
    </row>
    <row r="794" customFormat="false" ht="12" hidden="false" customHeight="true" outlineLevel="0" collapsed="false">
      <c r="F794" s="1"/>
      <c r="G794" s="1"/>
      <c r="H794" s="1"/>
    </row>
    <row r="795" customFormat="false" ht="12" hidden="false" customHeight="true" outlineLevel="0" collapsed="false">
      <c r="F795" s="1"/>
      <c r="G795" s="1"/>
      <c r="H795" s="1"/>
    </row>
    <row r="796" customFormat="false" ht="12" hidden="false" customHeight="true" outlineLevel="0" collapsed="false">
      <c r="F796" s="1"/>
      <c r="G796" s="1"/>
      <c r="H796" s="1"/>
    </row>
    <row r="797" customFormat="false" ht="12" hidden="false" customHeight="true" outlineLevel="0" collapsed="false">
      <c r="F797" s="1"/>
      <c r="G797" s="1"/>
      <c r="H797" s="1"/>
    </row>
    <row r="798" customFormat="false" ht="12" hidden="false" customHeight="true" outlineLevel="0" collapsed="false">
      <c r="F798" s="1"/>
      <c r="G798" s="1"/>
      <c r="H798" s="1"/>
    </row>
    <row r="799" customFormat="false" ht="12" hidden="false" customHeight="true" outlineLevel="0" collapsed="false">
      <c r="F799" s="1"/>
      <c r="G799" s="1"/>
      <c r="H799" s="1"/>
    </row>
    <row r="800" customFormat="false" ht="12" hidden="false" customHeight="true" outlineLevel="0" collapsed="false">
      <c r="F800" s="1"/>
      <c r="G800" s="1"/>
      <c r="H800" s="1"/>
    </row>
    <row r="801" customFormat="false" ht="12" hidden="false" customHeight="true" outlineLevel="0" collapsed="false">
      <c r="F801" s="1"/>
      <c r="G801" s="1"/>
      <c r="H801" s="1"/>
    </row>
    <row r="802" customFormat="false" ht="12" hidden="false" customHeight="true" outlineLevel="0" collapsed="false">
      <c r="F802" s="1"/>
      <c r="G802" s="1"/>
      <c r="H802" s="1"/>
    </row>
    <row r="803" customFormat="false" ht="12" hidden="false" customHeight="true" outlineLevel="0" collapsed="false">
      <c r="F803" s="1"/>
      <c r="G803" s="1"/>
      <c r="H803" s="1"/>
    </row>
    <row r="804" customFormat="false" ht="12" hidden="false" customHeight="true" outlineLevel="0" collapsed="false">
      <c r="F804" s="1"/>
      <c r="G804" s="1"/>
      <c r="H804" s="1"/>
    </row>
    <row r="805" customFormat="false" ht="12" hidden="false" customHeight="true" outlineLevel="0" collapsed="false">
      <c r="F805" s="1"/>
      <c r="G805" s="1"/>
      <c r="H805" s="1"/>
    </row>
    <row r="806" customFormat="false" ht="12" hidden="false" customHeight="true" outlineLevel="0" collapsed="false">
      <c r="F806" s="1"/>
      <c r="G806" s="1"/>
      <c r="H806" s="1"/>
    </row>
    <row r="807" customFormat="false" ht="12" hidden="false" customHeight="true" outlineLevel="0" collapsed="false">
      <c r="F807" s="1"/>
      <c r="G807" s="1"/>
      <c r="H807" s="1"/>
    </row>
    <row r="808" customFormat="false" ht="12" hidden="false" customHeight="true" outlineLevel="0" collapsed="false">
      <c r="F808" s="1"/>
      <c r="G808" s="1"/>
      <c r="H808" s="1"/>
    </row>
    <row r="809" customFormat="false" ht="12" hidden="false" customHeight="true" outlineLevel="0" collapsed="false">
      <c r="F809" s="1"/>
      <c r="G809" s="1"/>
      <c r="H809" s="1"/>
    </row>
    <row r="810" customFormat="false" ht="12" hidden="false" customHeight="true" outlineLevel="0" collapsed="false">
      <c r="F810" s="1"/>
      <c r="G810" s="1"/>
      <c r="H810" s="1"/>
    </row>
    <row r="811" customFormat="false" ht="12" hidden="false" customHeight="true" outlineLevel="0" collapsed="false">
      <c r="F811" s="1"/>
      <c r="G811" s="1"/>
      <c r="H811" s="1"/>
    </row>
    <row r="812" customFormat="false" ht="12" hidden="false" customHeight="true" outlineLevel="0" collapsed="false">
      <c r="F812" s="1"/>
      <c r="G812" s="1"/>
      <c r="H812" s="1"/>
    </row>
    <row r="813" customFormat="false" ht="12" hidden="false" customHeight="true" outlineLevel="0" collapsed="false">
      <c r="F813" s="1"/>
      <c r="G813" s="1"/>
      <c r="H813" s="1"/>
    </row>
    <row r="814" customFormat="false" ht="12" hidden="false" customHeight="true" outlineLevel="0" collapsed="false">
      <c r="F814" s="1"/>
      <c r="G814" s="1"/>
      <c r="H814" s="1"/>
    </row>
    <row r="815" customFormat="false" ht="12" hidden="false" customHeight="true" outlineLevel="0" collapsed="false">
      <c r="F815" s="1"/>
      <c r="G815" s="1"/>
      <c r="H815" s="1"/>
    </row>
    <row r="816" customFormat="false" ht="12" hidden="false" customHeight="true" outlineLevel="0" collapsed="false">
      <c r="F816" s="1"/>
      <c r="G816" s="1"/>
      <c r="H816" s="1"/>
    </row>
    <row r="817" customFormat="false" ht="12" hidden="false" customHeight="true" outlineLevel="0" collapsed="false">
      <c r="F817" s="1"/>
      <c r="G817" s="1"/>
      <c r="H817" s="1"/>
    </row>
    <row r="818" customFormat="false" ht="12" hidden="false" customHeight="true" outlineLevel="0" collapsed="false">
      <c r="F818" s="1"/>
      <c r="G818" s="1"/>
      <c r="H818" s="1"/>
    </row>
    <row r="819" customFormat="false" ht="12" hidden="false" customHeight="true" outlineLevel="0" collapsed="false">
      <c r="F819" s="1"/>
      <c r="G819" s="1"/>
      <c r="H819" s="1"/>
    </row>
    <row r="820" customFormat="false" ht="12" hidden="false" customHeight="true" outlineLevel="0" collapsed="false">
      <c r="F820" s="1"/>
      <c r="G820" s="1"/>
      <c r="H820" s="1"/>
    </row>
    <row r="821" customFormat="false" ht="12" hidden="false" customHeight="true" outlineLevel="0" collapsed="false">
      <c r="F821" s="1"/>
      <c r="G821" s="1"/>
      <c r="H821" s="1"/>
    </row>
    <row r="822" customFormat="false" ht="12" hidden="false" customHeight="true" outlineLevel="0" collapsed="false">
      <c r="F822" s="1"/>
      <c r="G822" s="1"/>
      <c r="H822" s="1"/>
    </row>
    <row r="823" customFormat="false" ht="12" hidden="false" customHeight="true" outlineLevel="0" collapsed="false">
      <c r="F823" s="1"/>
      <c r="G823" s="1"/>
      <c r="H823" s="1"/>
    </row>
    <row r="824" customFormat="false" ht="12" hidden="false" customHeight="true" outlineLevel="0" collapsed="false">
      <c r="F824" s="1"/>
      <c r="G824" s="1"/>
      <c r="H824" s="1"/>
    </row>
    <row r="825" customFormat="false" ht="12" hidden="false" customHeight="true" outlineLevel="0" collapsed="false">
      <c r="F825" s="1"/>
      <c r="G825" s="1"/>
      <c r="H825" s="1"/>
    </row>
    <row r="826" customFormat="false" ht="12" hidden="false" customHeight="true" outlineLevel="0" collapsed="false">
      <c r="F826" s="1"/>
      <c r="G826" s="1"/>
      <c r="H826" s="1"/>
    </row>
    <row r="827" customFormat="false" ht="12" hidden="false" customHeight="true" outlineLevel="0" collapsed="false">
      <c r="F827" s="1"/>
      <c r="G827" s="1"/>
      <c r="H827" s="1"/>
    </row>
    <row r="828" customFormat="false" ht="12" hidden="false" customHeight="true" outlineLevel="0" collapsed="false">
      <c r="F828" s="1"/>
      <c r="G828" s="1"/>
      <c r="H828" s="1"/>
    </row>
    <row r="829" customFormat="false" ht="12" hidden="false" customHeight="true" outlineLevel="0" collapsed="false">
      <c r="F829" s="1"/>
      <c r="G829" s="1"/>
      <c r="H829" s="1"/>
    </row>
    <row r="830" customFormat="false" ht="12" hidden="false" customHeight="true" outlineLevel="0" collapsed="false">
      <c r="F830" s="1"/>
      <c r="G830" s="1"/>
      <c r="H830" s="1"/>
    </row>
    <row r="831" customFormat="false" ht="12" hidden="false" customHeight="true" outlineLevel="0" collapsed="false">
      <c r="F831" s="1"/>
      <c r="G831" s="1"/>
      <c r="H831" s="1"/>
    </row>
    <row r="832" customFormat="false" ht="12" hidden="false" customHeight="true" outlineLevel="0" collapsed="false">
      <c r="F832" s="1"/>
      <c r="G832" s="1"/>
      <c r="H832" s="1"/>
    </row>
    <row r="833" customFormat="false" ht="12" hidden="false" customHeight="true" outlineLevel="0" collapsed="false">
      <c r="F833" s="1"/>
      <c r="G833" s="1"/>
      <c r="H833" s="1"/>
    </row>
    <row r="834" customFormat="false" ht="12" hidden="false" customHeight="true" outlineLevel="0" collapsed="false">
      <c r="F834" s="1"/>
      <c r="G834" s="1"/>
      <c r="H834" s="1"/>
    </row>
    <row r="835" customFormat="false" ht="12" hidden="false" customHeight="true" outlineLevel="0" collapsed="false">
      <c r="F835" s="1"/>
      <c r="G835" s="1"/>
      <c r="H835" s="1"/>
    </row>
    <row r="836" customFormat="false" ht="12" hidden="false" customHeight="true" outlineLevel="0" collapsed="false">
      <c r="F836" s="1"/>
      <c r="G836" s="1"/>
      <c r="H836" s="1"/>
    </row>
    <row r="837" customFormat="false" ht="12" hidden="false" customHeight="true" outlineLevel="0" collapsed="false">
      <c r="F837" s="1"/>
      <c r="G837" s="1"/>
      <c r="H837" s="1"/>
    </row>
    <row r="838" customFormat="false" ht="12" hidden="false" customHeight="true" outlineLevel="0" collapsed="false">
      <c r="F838" s="1"/>
      <c r="G838" s="1"/>
      <c r="H838" s="1"/>
    </row>
    <row r="839" customFormat="false" ht="12" hidden="false" customHeight="true" outlineLevel="0" collapsed="false">
      <c r="F839" s="1"/>
      <c r="G839" s="1"/>
      <c r="H839" s="1"/>
    </row>
    <row r="840" customFormat="false" ht="12" hidden="false" customHeight="true" outlineLevel="0" collapsed="false">
      <c r="F840" s="1"/>
      <c r="G840" s="1"/>
      <c r="H840" s="1"/>
    </row>
    <row r="841" customFormat="false" ht="12" hidden="false" customHeight="true" outlineLevel="0" collapsed="false">
      <c r="F841" s="1"/>
      <c r="G841" s="1"/>
      <c r="H841" s="1"/>
    </row>
    <row r="842" customFormat="false" ht="12" hidden="false" customHeight="true" outlineLevel="0" collapsed="false">
      <c r="F842" s="1"/>
      <c r="G842" s="1"/>
      <c r="H842" s="1"/>
    </row>
    <row r="843" customFormat="false" ht="12" hidden="false" customHeight="true" outlineLevel="0" collapsed="false">
      <c r="F843" s="1"/>
      <c r="G843" s="1"/>
      <c r="H843" s="1"/>
    </row>
    <row r="844" customFormat="false" ht="12" hidden="false" customHeight="true" outlineLevel="0" collapsed="false">
      <c r="F844" s="1"/>
      <c r="G844" s="1"/>
      <c r="H844" s="1"/>
    </row>
    <row r="845" customFormat="false" ht="12" hidden="false" customHeight="true" outlineLevel="0" collapsed="false">
      <c r="F845" s="1"/>
      <c r="G845" s="1"/>
      <c r="H845" s="1"/>
    </row>
    <row r="846" customFormat="false" ht="12" hidden="false" customHeight="true" outlineLevel="0" collapsed="false">
      <c r="F846" s="1"/>
      <c r="G846" s="1"/>
      <c r="H846" s="1"/>
    </row>
    <row r="847" customFormat="false" ht="12" hidden="false" customHeight="true" outlineLevel="0" collapsed="false">
      <c r="F847" s="1"/>
      <c r="G847" s="1"/>
      <c r="H847" s="1"/>
    </row>
    <row r="848" customFormat="false" ht="12" hidden="false" customHeight="true" outlineLevel="0" collapsed="false">
      <c r="F848" s="1"/>
      <c r="G848" s="1"/>
      <c r="H848" s="1"/>
    </row>
    <row r="849" customFormat="false" ht="12" hidden="false" customHeight="true" outlineLevel="0" collapsed="false">
      <c r="F849" s="1"/>
      <c r="G849" s="1"/>
      <c r="H849" s="1"/>
    </row>
    <row r="850" customFormat="false" ht="12" hidden="false" customHeight="true" outlineLevel="0" collapsed="false">
      <c r="F850" s="1"/>
      <c r="G850" s="1"/>
      <c r="H850" s="1"/>
    </row>
    <row r="851" customFormat="false" ht="12" hidden="false" customHeight="true" outlineLevel="0" collapsed="false">
      <c r="F851" s="1"/>
      <c r="G851" s="1"/>
      <c r="H851" s="1"/>
    </row>
    <row r="852" customFormat="false" ht="12" hidden="false" customHeight="true" outlineLevel="0" collapsed="false">
      <c r="F852" s="1"/>
      <c r="G852" s="1"/>
      <c r="H852" s="1"/>
    </row>
    <row r="853" customFormat="false" ht="12" hidden="false" customHeight="true" outlineLevel="0" collapsed="false">
      <c r="F853" s="1"/>
      <c r="G853" s="1"/>
      <c r="H853" s="1"/>
    </row>
    <row r="854" customFormat="false" ht="12" hidden="false" customHeight="true" outlineLevel="0" collapsed="false">
      <c r="F854" s="1"/>
      <c r="G854" s="1"/>
      <c r="H854" s="1"/>
    </row>
    <row r="855" customFormat="false" ht="12" hidden="false" customHeight="true" outlineLevel="0" collapsed="false">
      <c r="F855" s="1"/>
      <c r="G855" s="1"/>
      <c r="H855" s="1"/>
    </row>
    <row r="856" customFormat="false" ht="12" hidden="false" customHeight="true" outlineLevel="0" collapsed="false">
      <c r="F856" s="1"/>
      <c r="G856" s="1"/>
      <c r="H856" s="1"/>
    </row>
    <row r="857" customFormat="false" ht="12" hidden="false" customHeight="true" outlineLevel="0" collapsed="false">
      <c r="F857" s="1"/>
      <c r="G857" s="1"/>
      <c r="H857" s="1"/>
    </row>
    <row r="858" customFormat="false" ht="12" hidden="false" customHeight="true" outlineLevel="0" collapsed="false">
      <c r="F858" s="1"/>
      <c r="G858" s="1"/>
      <c r="H858" s="1"/>
    </row>
    <row r="859" customFormat="false" ht="12" hidden="false" customHeight="true" outlineLevel="0" collapsed="false">
      <c r="F859" s="1"/>
      <c r="G859" s="1"/>
      <c r="H859" s="1"/>
    </row>
    <row r="860" customFormat="false" ht="12" hidden="false" customHeight="true" outlineLevel="0" collapsed="false">
      <c r="F860" s="1"/>
      <c r="G860" s="1"/>
      <c r="H860" s="1"/>
    </row>
    <row r="861" customFormat="false" ht="12" hidden="false" customHeight="true" outlineLevel="0" collapsed="false">
      <c r="F861" s="1"/>
      <c r="G861" s="1"/>
      <c r="H861" s="1"/>
    </row>
    <row r="862" customFormat="false" ht="12" hidden="false" customHeight="true" outlineLevel="0" collapsed="false">
      <c r="F862" s="1"/>
      <c r="G862" s="1"/>
      <c r="H862" s="1"/>
    </row>
    <row r="863" customFormat="false" ht="12" hidden="false" customHeight="true" outlineLevel="0" collapsed="false">
      <c r="F863" s="1"/>
      <c r="G863" s="1"/>
      <c r="H863" s="1"/>
    </row>
    <row r="864" customFormat="false" ht="12" hidden="false" customHeight="true" outlineLevel="0" collapsed="false">
      <c r="F864" s="1"/>
      <c r="G864" s="1"/>
      <c r="H864" s="1"/>
    </row>
    <row r="865" customFormat="false" ht="12" hidden="false" customHeight="true" outlineLevel="0" collapsed="false">
      <c r="F865" s="1"/>
      <c r="G865" s="1"/>
      <c r="H865" s="1"/>
    </row>
    <row r="866" customFormat="false" ht="12" hidden="false" customHeight="true" outlineLevel="0" collapsed="false">
      <c r="F866" s="1"/>
      <c r="G866" s="1"/>
      <c r="H866" s="1"/>
    </row>
    <row r="867" customFormat="false" ht="12" hidden="false" customHeight="true" outlineLevel="0" collapsed="false">
      <c r="F867" s="1"/>
      <c r="G867" s="1"/>
      <c r="H867" s="1"/>
    </row>
    <row r="868" customFormat="false" ht="12" hidden="false" customHeight="true" outlineLevel="0" collapsed="false">
      <c r="F868" s="1"/>
      <c r="G868" s="1"/>
      <c r="H868" s="1"/>
    </row>
    <row r="869" customFormat="false" ht="12" hidden="false" customHeight="true" outlineLevel="0" collapsed="false">
      <c r="F869" s="1"/>
      <c r="G869" s="1"/>
      <c r="H869" s="1"/>
    </row>
    <row r="870" customFormat="false" ht="12" hidden="false" customHeight="true" outlineLevel="0" collapsed="false">
      <c r="F870" s="1"/>
      <c r="G870" s="1"/>
      <c r="H870" s="1"/>
    </row>
    <row r="871" customFormat="false" ht="12" hidden="false" customHeight="true" outlineLevel="0" collapsed="false">
      <c r="F871" s="1"/>
      <c r="G871" s="1"/>
      <c r="H871" s="1"/>
    </row>
    <row r="872" customFormat="false" ht="12" hidden="false" customHeight="true" outlineLevel="0" collapsed="false">
      <c r="F872" s="1"/>
      <c r="G872" s="1"/>
      <c r="H872" s="1"/>
    </row>
    <row r="873" customFormat="false" ht="12" hidden="false" customHeight="true" outlineLevel="0" collapsed="false">
      <c r="F873" s="1"/>
      <c r="G873" s="1"/>
      <c r="H873" s="1"/>
    </row>
    <row r="874" customFormat="false" ht="12" hidden="false" customHeight="true" outlineLevel="0" collapsed="false">
      <c r="F874" s="1"/>
      <c r="G874" s="1"/>
      <c r="H874" s="1"/>
    </row>
    <row r="875" customFormat="false" ht="12" hidden="false" customHeight="true" outlineLevel="0" collapsed="false">
      <c r="F875" s="1"/>
      <c r="G875" s="1"/>
      <c r="H875" s="1"/>
    </row>
    <row r="876" customFormat="false" ht="12" hidden="false" customHeight="true" outlineLevel="0" collapsed="false">
      <c r="F876" s="1"/>
      <c r="G876" s="1"/>
      <c r="H876" s="1"/>
    </row>
    <row r="877" customFormat="false" ht="12" hidden="false" customHeight="true" outlineLevel="0" collapsed="false">
      <c r="F877" s="1"/>
      <c r="G877" s="1"/>
      <c r="H877" s="1"/>
    </row>
    <row r="878" customFormat="false" ht="12" hidden="false" customHeight="true" outlineLevel="0" collapsed="false">
      <c r="F878" s="1"/>
      <c r="G878" s="1"/>
      <c r="H878" s="1"/>
    </row>
    <row r="879" customFormat="false" ht="12" hidden="false" customHeight="true" outlineLevel="0" collapsed="false">
      <c r="F879" s="1"/>
      <c r="G879" s="1"/>
      <c r="H879" s="1"/>
    </row>
    <row r="880" customFormat="false" ht="12" hidden="false" customHeight="true" outlineLevel="0" collapsed="false">
      <c r="F880" s="1"/>
      <c r="G880" s="1"/>
      <c r="H880" s="1"/>
    </row>
    <row r="881" customFormat="false" ht="12" hidden="false" customHeight="true" outlineLevel="0" collapsed="false">
      <c r="F881" s="1"/>
      <c r="G881" s="1"/>
      <c r="H881" s="1"/>
    </row>
    <row r="882" customFormat="false" ht="12" hidden="false" customHeight="true" outlineLevel="0" collapsed="false">
      <c r="F882" s="1"/>
      <c r="G882" s="1"/>
      <c r="H882" s="1"/>
    </row>
    <row r="883" customFormat="false" ht="12" hidden="false" customHeight="true" outlineLevel="0" collapsed="false">
      <c r="F883" s="1"/>
      <c r="G883" s="1"/>
      <c r="H883" s="1"/>
    </row>
    <row r="884" customFormat="false" ht="12" hidden="false" customHeight="true" outlineLevel="0" collapsed="false">
      <c r="F884" s="1"/>
      <c r="G884" s="1"/>
      <c r="H884" s="1"/>
    </row>
    <row r="885" customFormat="false" ht="12" hidden="false" customHeight="true" outlineLevel="0" collapsed="false">
      <c r="F885" s="1"/>
      <c r="G885" s="1"/>
      <c r="H885" s="1"/>
    </row>
    <row r="886" customFormat="false" ht="12" hidden="false" customHeight="true" outlineLevel="0" collapsed="false">
      <c r="F886" s="1"/>
      <c r="G886" s="1"/>
      <c r="H886" s="1"/>
    </row>
    <row r="887" customFormat="false" ht="12" hidden="false" customHeight="true" outlineLevel="0" collapsed="false">
      <c r="F887" s="1"/>
      <c r="G887" s="1"/>
      <c r="H887" s="1"/>
    </row>
    <row r="888" customFormat="false" ht="12" hidden="false" customHeight="true" outlineLevel="0" collapsed="false">
      <c r="F888" s="1"/>
      <c r="G888" s="1"/>
      <c r="H888" s="1"/>
    </row>
    <row r="889" customFormat="false" ht="12" hidden="false" customHeight="true" outlineLevel="0" collapsed="false">
      <c r="F889" s="1"/>
      <c r="G889" s="1"/>
      <c r="H889" s="1"/>
    </row>
    <row r="890" customFormat="false" ht="12" hidden="false" customHeight="true" outlineLevel="0" collapsed="false">
      <c r="F890" s="1"/>
      <c r="G890" s="1"/>
      <c r="H890" s="1"/>
    </row>
    <row r="891" customFormat="false" ht="12" hidden="false" customHeight="true" outlineLevel="0" collapsed="false">
      <c r="F891" s="1"/>
      <c r="G891" s="1"/>
      <c r="H891" s="1"/>
    </row>
    <row r="892" customFormat="false" ht="12" hidden="false" customHeight="true" outlineLevel="0" collapsed="false">
      <c r="F892" s="1"/>
      <c r="G892" s="1"/>
      <c r="H892" s="1"/>
    </row>
    <row r="893" customFormat="false" ht="12" hidden="false" customHeight="true" outlineLevel="0" collapsed="false">
      <c r="F893" s="1"/>
      <c r="G893" s="1"/>
      <c r="H893" s="1"/>
    </row>
    <row r="894" customFormat="false" ht="12" hidden="false" customHeight="true" outlineLevel="0" collapsed="false">
      <c r="F894" s="1"/>
      <c r="G894" s="1"/>
      <c r="H894" s="1"/>
    </row>
    <row r="895" customFormat="false" ht="12" hidden="false" customHeight="true" outlineLevel="0" collapsed="false">
      <c r="F895" s="1"/>
      <c r="G895" s="1"/>
      <c r="H895" s="1"/>
    </row>
    <row r="896" customFormat="false" ht="12" hidden="false" customHeight="true" outlineLevel="0" collapsed="false">
      <c r="F896" s="1"/>
      <c r="G896" s="1"/>
      <c r="H896" s="1"/>
    </row>
    <row r="897" customFormat="false" ht="12" hidden="false" customHeight="true" outlineLevel="0" collapsed="false">
      <c r="F897" s="1"/>
      <c r="G897" s="1"/>
      <c r="H897" s="1"/>
    </row>
    <row r="898" customFormat="false" ht="12" hidden="false" customHeight="true" outlineLevel="0" collapsed="false">
      <c r="F898" s="1"/>
      <c r="G898" s="1"/>
      <c r="H898" s="1"/>
    </row>
    <row r="899" customFormat="false" ht="12" hidden="false" customHeight="true" outlineLevel="0" collapsed="false">
      <c r="F899" s="1"/>
      <c r="G899" s="1"/>
      <c r="H899" s="1"/>
    </row>
    <row r="900" customFormat="false" ht="12" hidden="false" customHeight="true" outlineLevel="0" collapsed="false">
      <c r="F900" s="1"/>
      <c r="G900" s="1"/>
      <c r="H900" s="1"/>
    </row>
    <row r="901" customFormat="false" ht="12" hidden="false" customHeight="true" outlineLevel="0" collapsed="false">
      <c r="F901" s="1"/>
      <c r="G901" s="1"/>
      <c r="H901" s="1"/>
    </row>
    <row r="902" customFormat="false" ht="12" hidden="false" customHeight="true" outlineLevel="0" collapsed="false">
      <c r="F902" s="1"/>
      <c r="G902" s="1"/>
      <c r="H902" s="1"/>
    </row>
    <row r="903" customFormat="false" ht="12" hidden="false" customHeight="true" outlineLevel="0" collapsed="false">
      <c r="F903" s="1"/>
      <c r="G903" s="1"/>
      <c r="H903" s="1"/>
    </row>
    <row r="904" customFormat="false" ht="12" hidden="false" customHeight="true" outlineLevel="0" collapsed="false">
      <c r="F904" s="1"/>
      <c r="G904" s="1"/>
      <c r="H904" s="1"/>
    </row>
    <row r="905" customFormat="false" ht="12" hidden="false" customHeight="true" outlineLevel="0" collapsed="false">
      <c r="F905" s="1"/>
      <c r="G905" s="1"/>
      <c r="H905" s="1"/>
    </row>
    <row r="906" customFormat="false" ht="12" hidden="false" customHeight="true" outlineLevel="0" collapsed="false">
      <c r="F906" s="1"/>
      <c r="G906" s="1"/>
      <c r="H906" s="1"/>
    </row>
    <row r="907" customFormat="false" ht="12" hidden="false" customHeight="true" outlineLevel="0" collapsed="false">
      <c r="F907" s="1"/>
      <c r="G907" s="1"/>
      <c r="H907" s="1"/>
    </row>
    <row r="908" customFormat="false" ht="12" hidden="false" customHeight="true" outlineLevel="0" collapsed="false">
      <c r="F908" s="1"/>
      <c r="G908" s="1"/>
      <c r="H908" s="1"/>
    </row>
    <row r="909" customFormat="false" ht="12" hidden="false" customHeight="true" outlineLevel="0" collapsed="false">
      <c r="F909" s="1"/>
      <c r="G909" s="1"/>
      <c r="H909" s="1"/>
    </row>
    <row r="910" customFormat="false" ht="12" hidden="false" customHeight="true" outlineLevel="0" collapsed="false">
      <c r="F910" s="1"/>
      <c r="G910" s="1"/>
      <c r="H910" s="1"/>
    </row>
    <row r="911" customFormat="false" ht="12" hidden="false" customHeight="true" outlineLevel="0" collapsed="false">
      <c r="F911" s="1"/>
      <c r="G911" s="1"/>
      <c r="H911" s="1"/>
    </row>
    <row r="912" customFormat="false" ht="12" hidden="false" customHeight="true" outlineLevel="0" collapsed="false">
      <c r="F912" s="1"/>
      <c r="G912" s="1"/>
      <c r="H912" s="1"/>
    </row>
    <row r="913" customFormat="false" ht="12" hidden="false" customHeight="true" outlineLevel="0" collapsed="false">
      <c r="F913" s="1"/>
      <c r="G913" s="1"/>
      <c r="H913" s="1"/>
    </row>
    <row r="914" customFormat="false" ht="12" hidden="false" customHeight="true" outlineLevel="0" collapsed="false">
      <c r="F914" s="1"/>
      <c r="G914" s="1"/>
      <c r="H914" s="1"/>
    </row>
    <row r="915" customFormat="false" ht="12" hidden="false" customHeight="true" outlineLevel="0" collapsed="false">
      <c r="F915" s="1"/>
      <c r="G915" s="1"/>
      <c r="H915" s="1"/>
    </row>
    <row r="916" customFormat="false" ht="12" hidden="false" customHeight="true" outlineLevel="0" collapsed="false">
      <c r="F916" s="1"/>
      <c r="G916" s="1"/>
      <c r="H916" s="1"/>
    </row>
    <row r="917" customFormat="false" ht="12" hidden="false" customHeight="true" outlineLevel="0" collapsed="false">
      <c r="F917" s="1"/>
      <c r="G917" s="1"/>
      <c r="H917" s="1"/>
    </row>
    <row r="918" customFormat="false" ht="12" hidden="false" customHeight="true" outlineLevel="0" collapsed="false">
      <c r="F918" s="1"/>
      <c r="G918" s="1"/>
      <c r="H918" s="1"/>
    </row>
    <row r="919" customFormat="false" ht="12" hidden="false" customHeight="true" outlineLevel="0" collapsed="false">
      <c r="F919" s="1"/>
      <c r="G919" s="1"/>
      <c r="H919" s="1"/>
    </row>
    <row r="920" customFormat="false" ht="12" hidden="false" customHeight="true" outlineLevel="0" collapsed="false">
      <c r="F920" s="1"/>
      <c r="G920" s="1"/>
      <c r="H920" s="1"/>
    </row>
    <row r="921" customFormat="false" ht="12" hidden="false" customHeight="true" outlineLevel="0" collapsed="false">
      <c r="F921" s="1"/>
      <c r="G921" s="1"/>
      <c r="H921" s="1"/>
    </row>
    <row r="922" customFormat="false" ht="12" hidden="false" customHeight="true" outlineLevel="0" collapsed="false">
      <c r="F922" s="1"/>
      <c r="G922" s="1"/>
      <c r="H922" s="1"/>
    </row>
    <row r="923" customFormat="false" ht="12" hidden="false" customHeight="true" outlineLevel="0" collapsed="false">
      <c r="F923" s="1"/>
      <c r="G923" s="1"/>
      <c r="H923" s="1"/>
    </row>
    <row r="924" customFormat="false" ht="12" hidden="false" customHeight="true" outlineLevel="0" collapsed="false">
      <c r="F924" s="1"/>
      <c r="G924" s="1"/>
      <c r="H924" s="1"/>
    </row>
    <row r="925" customFormat="false" ht="12" hidden="false" customHeight="true" outlineLevel="0" collapsed="false">
      <c r="F925" s="1"/>
      <c r="G925" s="1"/>
      <c r="H925" s="1"/>
    </row>
    <row r="926" customFormat="false" ht="12" hidden="false" customHeight="true" outlineLevel="0" collapsed="false">
      <c r="F926" s="1"/>
      <c r="G926" s="1"/>
      <c r="H926" s="1"/>
    </row>
    <row r="927" customFormat="false" ht="12" hidden="false" customHeight="true" outlineLevel="0" collapsed="false">
      <c r="F927" s="1"/>
      <c r="G927" s="1"/>
      <c r="H927" s="1"/>
    </row>
    <row r="928" customFormat="false" ht="12" hidden="false" customHeight="true" outlineLevel="0" collapsed="false">
      <c r="F928" s="1"/>
      <c r="G928" s="1"/>
      <c r="H928" s="1"/>
    </row>
    <row r="929" customFormat="false" ht="12" hidden="false" customHeight="true" outlineLevel="0" collapsed="false">
      <c r="F929" s="1"/>
      <c r="G929" s="1"/>
      <c r="H929" s="1"/>
    </row>
    <row r="930" customFormat="false" ht="12" hidden="false" customHeight="true" outlineLevel="0" collapsed="false">
      <c r="F930" s="1"/>
      <c r="G930" s="1"/>
      <c r="H930" s="1"/>
    </row>
    <row r="931" customFormat="false" ht="12" hidden="false" customHeight="true" outlineLevel="0" collapsed="false">
      <c r="F931" s="1"/>
      <c r="G931" s="1"/>
      <c r="H931" s="1"/>
    </row>
    <row r="932" customFormat="false" ht="12" hidden="false" customHeight="true" outlineLevel="0" collapsed="false">
      <c r="F932" s="1"/>
      <c r="G932" s="1"/>
      <c r="H932" s="1"/>
    </row>
    <row r="933" customFormat="false" ht="12" hidden="false" customHeight="true" outlineLevel="0" collapsed="false">
      <c r="F933" s="1"/>
      <c r="G933" s="1"/>
      <c r="H933" s="1"/>
    </row>
    <row r="934" customFormat="false" ht="12" hidden="false" customHeight="true" outlineLevel="0" collapsed="false">
      <c r="F934" s="1"/>
      <c r="G934" s="1"/>
      <c r="H934" s="1"/>
    </row>
    <row r="935" customFormat="false" ht="12" hidden="false" customHeight="true" outlineLevel="0" collapsed="false">
      <c r="F935" s="1"/>
      <c r="G935" s="1"/>
      <c r="H935" s="1"/>
    </row>
    <row r="936" customFormat="false" ht="12" hidden="false" customHeight="true" outlineLevel="0" collapsed="false">
      <c r="F936" s="1"/>
      <c r="G936" s="1"/>
      <c r="H936" s="1"/>
    </row>
    <row r="937" customFormat="false" ht="12" hidden="false" customHeight="true" outlineLevel="0" collapsed="false">
      <c r="F937" s="1"/>
      <c r="G937" s="1"/>
      <c r="H937" s="1"/>
    </row>
    <row r="938" customFormat="false" ht="12" hidden="false" customHeight="true" outlineLevel="0" collapsed="false">
      <c r="F938" s="1"/>
      <c r="G938" s="1"/>
      <c r="H938" s="1"/>
    </row>
    <row r="939" customFormat="false" ht="12" hidden="false" customHeight="true" outlineLevel="0" collapsed="false">
      <c r="F939" s="1"/>
      <c r="G939" s="1"/>
      <c r="H939" s="1"/>
    </row>
    <row r="940" customFormat="false" ht="12" hidden="false" customHeight="true" outlineLevel="0" collapsed="false">
      <c r="F940" s="1"/>
      <c r="G940" s="1"/>
      <c r="H940" s="1"/>
    </row>
    <row r="941" customFormat="false" ht="12" hidden="false" customHeight="true" outlineLevel="0" collapsed="false">
      <c r="F941" s="1"/>
      <c r="G941" s="1"/>
      <c r="H941" s="1"/>
    </row>
    <row r="942" customFormat="false" ht="12" hidden="false" customHeight="true" outlineLevel="0" collapsed="false">
      <c r="F942" s="1"/>
      <c r="G942" s="1"/>
      <c r="H942" s="1"/>
    </row>
    <row r="943" customFormat="false" ht="12" hidden="false" customHeight="true" outlineLevel="0" collapsed="false">
      <c r="F943" s="1"/>
      <c r="G943" s="1"/>
      <c r="H943" s="1"/>
    </row>
    <row r="944" customFormat="false" ht="12" hidden="false" customHeight="true" outlineLevel="0" collapsed="false">
      <c r="F944" s="1"/>
      <c r="G944" s="1"/>
      <c r="H944" s="1"/>
    </row>
    <row r="945" customFormat="false" ht="12" hidden="false" customHeight="true" outlineLevel="0" collapsed="false">
      <c r="F945" s="1"/>
      <c r="G945" s="1"/>
      <c r="H945" s="1"/>
    </row>
    <row r="946" customFormat="false" ht="12" hidden="false" customHeight="true" outlineLevel="0" collapsed="false">
      <c r="F946" s="1"/>
      <c r="G946" s="1"/>
      <c r="H946" s="1"/>
    </row>
    <row r="947" customFormat="false" ht="12" hidden="false" customHeight="true" outlineLevel="0" collapsed="false">
      <c r="F947" s="1"/>
      <c r="G947" s="1"/>
      <c r="H947" s="1"/>
    </row>
    <row r="948" customFormat="false" ht="12" hidden="false" customHeight="true" outlineLevel="0" collapsed="false">
      <c r="F948" s="1"/>
      <c r="G948" s="1"/>
      <c r="H948" s="1"/>
    </row>
    <row r="949" customFormat="false" ht="12" hidden="false" customHeight="true" outlineLevel="0" collapsed="false">
      <c r="F949" s="1"/>
      <c r="G949" s="1"/>
      <c r="H949" s="1"/>
    </row>
    <row r="950" customFormat="false" ht="12" hidden="false" customHeight="true" outlineLevel="0" collapsed="false">
      <c r="F950" s="1"/>
      <c r="G950" s="1"/>
      <c r="H950" s="1"/>
    </row>
    <row r="951" customFormat="false" ht="12" hidden="false" customHeight="true" outlineLevel="0" collapsed="false">
      <c r="F951" s="1"/>
      <c r="G951" s="1"/>
      <c r="H951" s="1"/>
    </row>
    <row r="952" customFormat="false" ht="12" hidden="false" customHeight="true" outlineLevel="0" collapsed="false">
      <c r="F952" s="1"/>
      <c r="G952" s="1"/>
      <c r="H952" s="1"/>
    </row>
    <row r="953" customFormat="false" ht="12" hidden="false" customHeight="true" outlineLevel="0" collapsed="false">
      <c r="F953" s="1"/>
      <c r="G953" s="1"/>
      <c r="H953" s="1"/>
    </row>
    <row r="954" customFormat="false" ht="12" hidden="false" customHeight="true" outlineLevel="0" collapsed="false">
      <c r="F954" s="1"/>
      <c r="G954" s="1"/>
      <c r="H954" s="1"/>
    </row>
    <row r="955" customFormat="false" ht="12" hidden="false" customHeight="true" outlineLevel="0" collapsed="false">
      <c r="F955" s="1"/>
      <c r="G955" s="1"/>
      <c r="H955" s="1"/>
    </row>
    <row r="956" customFormat="false" ht="12" hidden="false" customHeight="true" outlineLevel="0" collapsed="false">
      <c r="F956" s="1"/>
      <c r="G956" s="1"/>
      <c r="H956" s="1"/>
    </row>
    <row r="957" customFormat="false" ht="12" hidden="false" customHeight="true" outlineLevel="0" collapsed="false">
      <c r="F957" s="1"/>
      <c r="G957" s="1"/>
      <c r="H957" s="1"/>
    </row>
    <row r="958" customFormat="false" ht="12" hidden="false" customHeight="true" outlineLevel="0" collapsed="false">
      <c r="F958" s="1"/>
      <c r="G958" s="1"/>
      <c r="H958" s="1"/>
    </row>
    <row r="959" customFormat="false" ht="12" hidden="false" customHeight="true" outlineLevel="0" collapsed="false">
      <c r="F959" s="1"/>
      <c r="G959" s="1"/>
      <c r="H959" s="1"/>
    </row>
    <row r="960" customFormat="false" ht="12" hidden="false" customHeight="true" outlineLevel="0" collapsed="false">
      <c r="F960" s="1"/>
      <c r="G960" s="1"/>
      <c r="H960" s="1"/>
    </row>
    <row r="961" customFormat="false" ht="12" hidden="false" customHeight="true" outlineLevel="0" collapsed="false">
      <c r="F961" s="1"/>
      <c r="G961" s="1"/>
      <c r="H961" s="1"/>
    </row>
    <row r="962" customFormat="false" ht="12" hidden="false" customHeight="true" outlineLevel="0" collapsed="false">
      <c r="F962" s="1"/>
      <c r="G962" s="1"/>
      <c r="H962" s="1"/>
    </row>
    <row r="963" customFormat="false" ht="12" hidden="false" customHeight="true" outlineLevel="0" collapsed="false">
      <c r="F963" s="1"/>
      <c r="G963" s="1"/>
      <c r="H963" s="1"/>
    </row>
    <row r="964" customFormat="false" ht="12" hidden="false" customHeight="true" outlineLevel="0" collapsed="false">
      <c r="F964" s="1"/>
      <c r="G964" s="1"/>
      <c r="H964" s="1"/>
    </row>
    <row r="965" customFormat="false" ht="12" hidden="false" customHeight="true" outlineLevel="0" collapsed="false">
      <c r="F965" s="1"/>
      <c r="G965" s="1"/>
      <c r="H965" s="1"/>
    </row>
    <row r="966" customFormat="false" ht="12" hidden="false" customHeight="true" outlineLevel="0" collapsed="false">
      <c r="F966" s="1"/>
      <c r="G966" s="1"/>
      <c r="H966" s="1"/>
    </row>
    <row r="967" customFormat="false" ht="12" hidden="false" customHeight="true" outlineLevel="0" collapsed="false">
      <c r="F967" s="1"/>
      <c r="G967" s="1"/>
      <c r="H967" s="1"/>
    </row>
    <row r="968" customFormat="false" ht="12" hidden="false" customHeight="true" outlineLevel="0" collapsed="false">
      <c r="F968" s="1"/>
      <c r="G968" s="1"/>
      <c r="H968" s="1"/>
    </row>
    <row r="969" customFormat="false" ht="12" hidden="false" customHeight="true" outlineLevel="0" collapsed="false">
      <c r="F969" s="1"/>
      <c r="G969" s="1"/>
      <c r="H969" s="1"/>
    </row>
    <row r="970" customFormat="false" ht="12" hidden="false" customHeight="true" outlineLevel="0" collapsed="false">
      <c r="F970" s="1"/>
      <c r="G970" s="1"/>
      <c r="H970" s="1"/>
    </row>
    <row r="971" customFormat="false" ht="12" hidden="false" customHeight="true" outlineLevel="0" collapsed="false">
      <c r="F971" s="1"/>
      <c r="G971" s="1"/>
      <c r="H971" s="1"/>
    </row>
    <row r="972" customFormat="false" ht="12" hidden="false" customHeight="true" outlineLevel="0" collapsed="false">
      <c r="F972" s="1"/>
      <c r="G972" s="1"/>
      <c r="H972" s="1"/>
    </row>
    <row r="973" customFormat="false" ht="12" hidden="false" customHeight="true" outlineLevel="0" collapsed="false">
      <c r="F973" s="1"/>
      <c r="G973" s="1"/>
      <c r="H973" s="1"/>
    </row>
    <row r="974" customFormat="false" ht="12" hidden="false" customHeight="true" outlineLevel="0" collapsed="false">
      <c r="F974" s="1"/>
      <c r="G974" s="1"/>
      <c r="H974" s="1"/>
    </row>
    <row r="975" customFormat="false" ht="12" hidden="false" customHeight="true" outlineLevel="0" collapsed="false">
      <c r="F975" s="1"/>
      <c r="G975" s="1"/>
      <c r="H975" s="1"/>
    </row>
    <row r="976" customFormat="false" ht="12" hidden="false" customHeight="true" outlineLevel="0" collapsed="false">
      <c r="F976" s="1"/>
      <c r="G976" s="1"/>
      <c r="H976" s="1"/>
    </row>
    <row r="977" customFormat="false" ht="12" hidden="false" customHeight="true" outlineLevel="0" collapsed="false">
      <c r="F977" s="1"/>
      <c r="G977" s="1"/>
      <c r="H977" s="1"/>
    </row>
    <row r="978" customFormat="false" ht="12" hidden="false" customHeight="true" outlineLevel="0" collapsed="false">
      <c r="F978" s="1"/>
      <c r="G978" s="1"/>
      <c r="H978" s="1"/>
    </row>
    <row r="979" customFormat="false" ht="12" hidden="false" customHeight="true" outlineLevel="0" collapsed="false">
      <c r="F979" s="1"/>
      <c r="G979" s="1"/>
      <c r="H979" s="1"/>
    </row>
    <row r="980" customFormat="false" ht="12" hidden="false" customHeight="true" outlineLevel="0" collapsed="false">
      <c r="F980" s="1"/>
      <c r="G980" s="1"/>
      <c r="H980" s="1"/>
    </row>
    <row r="981" customFormat="false" ht="12" hidden="false" customHeight="true" outlineLevel="0" collapsed="false">
      <c r="F981" s="1"/>
      <c r="G981" s="1"/>
      <c r="H981" s="1"/>
    </row>
    <row r="982" customFormat="false" ht="12" hidden="false" customHeight="true" outlineLevel="0" collapsed="false">
      <c r="F982" s="1"/>
      <c r="G982" s="1"/>
      <c r="H982" s="1"/>
    </row>
    <row r="983" customFormat="false" ht="12" hidden="false" customHeight="true" outlineLevel="0" collapsed="false">
      <c r="F983" s="1"/>
      <c r="G983" s="1"/>
      <c r="H983" s="1"/>
    </row>
    <row r="984" customFormat="false" ht="12" hidden="false" customHeight="true" outlineLevel="0" collapsed="false">
      <c r="F984" s="1"/>
      <c r="G984" s="1"/>
      <c r="H984" s="1"/>
    </row>
    <row r="985" customFormat="false" ht="12" hidden="false" customHeight="true" outlineLevel="0" collapsed="false">
      <c r="F985" s="1"/>
      <c r="G985" s="1"/>
      <c r="H985" s="1"/>
    </row>
    <row r="986" customFormat="false" ht="12" hidden="false" customHeight="true" outlineLevel="0" collapsed="false">
      <c r="F986" s="1"/>
      <c r="G986" s="1"/>
      <c r="H986" s="1"/>
    </row>
    <row r="987" customFormat="false" ht="12" hidden="false" customHeight="true" outlineLevel="0" collapsed="false">
      <c r="F987" s="1"/>
      <c r="G987" s="1"/>
      <c r="H987" s="1"/>
    </row>
    <row r="988" customFormat="false" ht="12" hidden="false" customHeight="true" outlineLevel="0" collapsed="false">
      <c r="F988" s="1"/>
      <c r="G988" s="1"/>
      <c r="H988" s="1"/>
    </row>
    <row r="989" customFormat="false" ht="12" hidden="false" customHeight="true" outlineLevel="0" collapsed="false">
      <c r="F989" s="1"/>
      <c r="G989" s="1"/>
      <c r="H989" s="1"/>
    </row>
    <row r="990" customFormat="false" ht="12" hidden="false" customHeight="true" outlineLevel="0" collapsed="false">
      <c r="F990" s="1"/>
      <c r="G990" s="1"/>
      <c r="H990" s="1"/>
    </row>
    <row r="991" customFormat="false" ht="12" hidden="false" customHeight="true" outlineLevel="0" collapsed="false">
      <c r="F991" s="1"/>
      <c r="G991" s="1"/>
      <c r="H991" s="1"/>
    </row>
    <row r="992" customFormat="false" ht="12" hidden="false" customHeight="true" outlineLevel="0" collapsed="false">
      <c r="F992" s="1"/>
      <c r="G992" s="1"/>
      <c r="H992" s="1"/>
    </row>
    <row r="993" customFormat="false" ht="12" hidden="false" customHeight="true" outlineLevel="0" collapsed="false">
      <c r="F993" s="1"/>
      <c r="G993" s="1"/>
      <c r="H993" s="1"/>
    </row>
    <row r="994" customFormat="false" ht="12" hidden="false" customHeight="true" outlineLevel="0" collapsed="false">
      <c r="F994" s="1"/>
      <c r="G994" s="1"/>
      <c r="H994" s="1"/>
    </row>
    <row r="995" customFormat="false" ht="12" hidden="false" customHeight="true" outlineLevel="0" collapsed="false">
      <c r="F995" s="1"/>
      <c r="G995" s="1"/>
      <c r="H995" s="1"/>
    </row>
    <row r="996" customFormat="false" ht="12" hidden="false" customHeight="true" outlineLevel="0" collapsed="false">
      <c r="F996" s="1"/>
      <c r="G996" s="1"/>
      <c r="H996" s="1"/>
    </row>
    <row r="997" customFormat="false" ht="12" hidden="false" customHeight="true" outlineLevel="0" collapsed="false">
      <c r="F997" s="1"/>
      <c r="G997" s="1"/>
      <c r="H997" s="1"/>
    </row>
    <row r="998" customFormat="false" ht="12" hidden="false" customHeight="true" outlineLevel="0" collapsed="false">
      <c r="F998" s="1"/>
      <c r="G998" s="1"/>
      <c r="H998" s="1"/>
    </row>
    <row r="999" customFormat="false" ht="12" hidden="false" customHeight="true" outlineLevel="0" collapsed="false">
      <c r="F999" s="1"/>
      <c r="G999" s="1"/>
      <c r="H999" s="1"/>
    </row>
    <row r="1000" customFormat="false" ht="12" hidden="false" customHeight="true" outlineLevel="0" collapsed="false">
      <c r="F1000" s="1"/>
      <c r="G1000" s="1"/>
      <c r="H1000" s="1"/>
    </row>
  </sheetData>
  <printOptions headings="false" gridLines="false" gridLinesSet="true" horizontalCentered="false" verticalCentered="false"/>
  <pageMargins left="0.7875" right="0.7875" top="0.984027777777778" bottom="0.984027777777778" header="0.511805555555555" footer="0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>&amp;CAMATORI M Pagina n.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1000"/>
  <sheetViews>
    <sheetView showFormulas="false" showGridLines="true" showRowColHeaders="true" showZeros="true" rightToLeft="false" tabSelected="true" showOutlineSymbols="true" defaultGridColor="true" view="normal" topLeftCell="A21" colorId="64" zoomScale="100" zoomScaleNormal="100" zoomScalePageLayoutView="100" workbookViewId="0">
      <selection pane="topLeft" activeCell="B27" activeCellId="0" sqref="B27:M30"/>
    </sheetView>
  </sheetViews>
  <sheetFormatPr defaultColWidth="14.4609375" defaultRowHeight="15" zeroHeight="false" outlineLevelRow="0" outlineLevelCol="0"/>
  <cols>
    <col collapsed="false" customWidth="true" hidden="false" outlineLevel="0" max="2" min="1" style="0" width="8"/>
    <col collapsed="false" customWidth="true" hidden="false" outlineLevel="0" max="3" min="3" style="0" width="10.29"/>
    <col collapsed="false" customWidth="true" hidden="false" outlineLevel="0" max="5" min="4" style="0" width="15.29"/>
    <col collapsed="false" customWidth="true" hidden="false" outlineLevel="0" max="7" min="6" style="0" width="8"/>
    <col collapsed="false" customWidth="true" hidden="false" outlineLevel="0" max="8" min="8" style="0" width="7.71"/>
    <col collapsed="false" customWidth="true" hidden="false" outlineLevel="0" max="9" min="9" style="0" width="29.29"/>
    <col collapsed="false" customWidth="true" hidden="false" outlineLevel="0" max="10" min="10" style="0" width="10.71"/>
    <col collapsed="false" customWidth="true" hidden="false" outlineLevel="0" max="11" min="11" style="0" width="10"/>
    <col collapsed="false" customWidth="true" hidden="false" outlineLevel="0" max="12" min="12" style="0" width="10.43"/>
    <col collapsed="false" customWidth="true" hidden="false" outlineLevel="0" max="13" min="13" style="0" width="10.29"/>
    <col collapsed="false" customWidth="true" hidden="false" outlineLevel="0" max="26" min="14" style="0" width="8.71"/>
  </cols>
  <sheetData>
    <row r="1" customFormat="false" ht="12" hidden="false" customHeight="true" outlineLevel="0" collapsed="false">
      <c r="F1" s="1"/>
      <c r="G1" s="1"/>
      <c r="H1" s="1"/>
      <c r="L1" s="2"/>
      <c r="M1" s="2"/>
    </row>
    <row r="2" customFormat="false" ht="12" hidden="false" customHeight="true" outlineLevel="0" collapsed="false">
      <c r="F2" s="1"/>
      <c r="G2" s="1"/>
      <c r="H2" s="1"/>
      <c r="L2" s="2"/>
      <c r="M2" s="2"/>
    </row>
    <row r="3" customFormat="false" ht="12" hidden="false" customHeight="true" outlineLevel="0" collapsed="false">
      <c r="F3" s="1"/>
      <c r="G3" s="1"/>
      <c r="H3" s="1"/>
      <c r="L3" s="2"/>
    </row>
    <row r="4" customFormat="false" ht="12" hidden="false" customHeight="true" outlineLevel="0" collapsed="false">
      <c r="F4" s="1"/>
      <c r="G4" s="1"/>
      <c r="H4" s="1"/>
    </row>
    <row r="5" customFormat="false" ht="12" hidden="false" customHeight="true" outlineLevel="0" collapsed="false">
      <c r="F5" s="1"/>
      <c r="G5" s="1"/>
      <c r="H5" s="1"/>
    </row>
    <row r="6" customFormat="false" ht="12" hidden="false" customHeight="true" outlineLevel="0" collapsed="false">
      <c r="F6" s="1"/>
      <c r="G6" s="1"/>
      <c r="H6" s="1"/>
    </row>
    <row r="7" customFormat="false" ht="12" hidden="false" customHeight="true" outlineLevel="0" collapsed="false">
      <c r="F7" s="1"/>
      <c r="G7" s="1"/>
      <c r="H7" s="1"/>
    </row>
    <row r="8" customFormat="false" ht="12" hidden="false" customHeight="true" outlineLevel="0" collapsed="false">
      <c r="A8" s="5" t="s">
        <v>2</v>
      </c>
      <c r="B8" s="5"/>
      <c r="C8" s="5"/>
      <c r="D8" s="5"/>
      <c r="E8" s="5"/>
      <c r="F8" s="6"/>
      <c r="G8" s="6"/>
      <c r="H8" s="6"/>
      <c r="I8" s="5"/>
      <c r="J8" s="5"/>
    </row>
    <row r="9" customFormat="false" ht="12" hidden="false" customHeight="true" outlineLevel="0" collapsed="false">
      <c r="A9" s="7" t="s">
        <v>230</v>
      </c>
      <c r="B9" s="7"/>
      <c r="C9" s="7"/>
      <c r="D9" s="8"/>
      <c r="E9" s="8" t="s">
        <v>4</v>
      </c>
      <c r="F9" s="9" t="n">
        <v>29.8</v>
      </c>
      <c r="G9" s="1"/>
      <c r="H9" s="1"/>
    </row>
    <row r="10" customFormat="false" ht="12" hidden="false" customHeight="true" outlineLevel="0" collapsed="false">
      <c r="F10" s="1"/>
      <c r="G10" s="1"/>
      <c r="H10" s="1"/>
    </row>
    <row r="11" customFormat="false" ht="12" hidden="false" customHeight="true" outlineLevel="0" collapsed="false">
      <c r="A11" s="10" t="s">
        <v>5</v>
      </c>
      <c r="B11" s="10" t="s">
        <v>6</v>
      </c>
      <c r="C11" s="11" t="s">
        <v>7</v>
      </c>
      <c r="D11" s="10" t="s">
        <v>8</v>
      </c>
      <c r="E11" s="10" t="s">
        <v>9</v>
      </c>
      <c r="F11" s="11" t="s">
        <v>10</v>
      </c>
      <c r="G11" s="11" t="s">
        <v>11</v>
      </c>
      <c r="H11" s="11" t="s">
        <v>12</v>
      </c>
      <c r="I11" s="10" t="s">
        <v>13</v>
      </c>
      <c r="J11" s="12" t="s">
        <v>14</v>
      </c>
      <c r="K11" s="13" t="s">
        <v>15</v>
      </c>
      <c r="L11" s="13" t="s">
        <v>16</v>
      </c>
      <c r="M11" s="13" t="s">
        <v>17</v>
      </c>
    </row>
    <row r="12" customFormat="false" ht="12" hidden="false" customHeight="true" outlineLevel="0" collapsed="false">
      <c r="A12" s="14" t="n">
        <v>1</v>
      </c>
      <c r="B12" s="14" t="n">
        <v>151</v>
      </c>
      <c r="C12" s="16" t="s">
        <v>22</v>
      </c>
      <c r="D12" s="14" t="str">
        <f aca="false">LOOKUP(B12,ISCRITTI!$A$5:$A$533,ISCRITTI!$B$5:$B$533)</f>
        <v>Stefano</v>
      </c>
      <c r="E12" s="14" t="str">
        <f aca="false">LOOKUP(B12,ISCRITTI!$A$5:$A$533,ISCRITTI!$C$5:$C$533)</f>
        <v>Pasqualetti</v>
      </c>
      <c r="F12" s="17" t="n">
        <f aca="false">LOOKUP(B12,ISCRITTI!$A$5:$A$533,ISCRITTI!$D$5:$D$533)</f>
        <v>1971</v>
      </c>
      <c r="G12" s="17" t="str">
        <f aca="false">LOOKUP(B12,ISCRITTI!$A$5:$A$533,ISCRITTI!$E$5:$E$533)</f>
        <v>VET</v>
      </c>
      <c r="H12" s="17" t="str">
        <f aca="false">LOOKUP(B12,ISCRITTI!$A$5:$A$533,ISCRITTI!$F$5:$F$533)</f>
        <v>M</v>
      </c>
      <c r="I12" s="14" t="str">
        <f aca="false">LOOKUP(B12,ISCRITTI!$A$5:$A$533,ISCRITTI!$G$5:$G$533)</f>
        <v>GS Valdelsa Runners</v>
      </c>
      <c r="J12" s="16" t="n">
        <f aca="false">+C12/29.8</f>
        <v>0.00330210663683818</v>
      </c>
      <c r="K12" s="18" t="n">
        <f aca="false">+$Z$1/J12</f>
        <v>0</v>
      </c>
      <c r="L12" s="16" t="n">
        <f aca="false">+C12-$C$12</f>
        <v>0</v>
      </c>
      <c r="M12" s="16" t="e">
        <f aca="false">+C12-C11</f>
        <v>#VALUE!</v>
      </c>
    </row>
    <row r="13" customFormat="false" ht="12" hidden="false" customHeight="true" outlineLevel="0" collapsed="false">
      <c r="A13" s="14" t="n">
        <v>2</v>
      </c>
      <c r="B13" s="14" t="n">
        <v>152</v>
      </c>
      <c r="C13" s="16" t="s">
        <v>23</v>
      </c>
      <c r="D13" s="14" t="str">
        <f aca="false">LOOKUP(B13,ISCRITTI!$A$5:$A$533,ISCRITTI!$B$5:$B$533)</f>
        <v>Lorenzo</v>
      </c>
      <c r="E13" s="14" t="str">
        <f aca="false">LOOKUP(B13,ISCRITTI!$A$5:$A$533,ISCRITTI!$C$5:$C$533)</f>
        <v>Fabbrini</v>
      </c>
      <c r="F13" s="17" t="n">
        <f aca="false">LOOKUP(B13,ISCRITTI!$A$5:$A$533,ISCRITTI!$D$5:$D$533)</f>
        <v>1971</v>
      </c>
      <c r="G13" s="17" t="str">
        <f aca="false">LOOKUP(B13,ISCRITTI!$A$5:$A$533,ISCRITTI!$E$5:$E$533)</f>
        <v>VET</v>
      </c>
      <c r="H13" s="17" t="str">
        <f aca="false">LOOKUP(B13,ISCRITTI!$A$5:$A$533,ISCRITTI!$F$5:$F$533)</f>
        <v>M</v>
      </c>
      <c r="I13" s="14" t="str">
        <f aca="false">LOOKUP(B13,ISCRITTI!$A$5:$A$533,ISCRITTI!$G$5:$G$533)</f>
        <v>Corito Free Sport</v>
      </c>
      <c r="J13" s="16" t="n">
        <f aca="false">+C13/29.8</f>
        <v>0.00330715572955506</v>
      </c>
      <c r="K13" s="18" t="n">
        <f aca="false">+$Z$1/J13</f>
        <v>0</v>
      </c>
      <c r="L13" s="16" t="n">
        <f aca="false">+C13-$C$12</f>
        <v>0.000150462962962963</v>
      </c>
      <c r="M13" s="16" t="n">
        <f aca="false">+C13-C12</f>
        <v>0.000150462962962963</v>
      </c>
    </row>
    <row r="14" customFormat="false" ht="12" hidden="false" customHeight="true" outlineLevel="0" collapsed="false">
      <c r="A14" s="14" t="n">
        <v>3</v>
      </c>
      <c r="B14" s="14" t="n">
        <v>160</v>
      </c>
      <c r="C14" s="16" t="s">
        <v>25</v>
      </c>
      <c r="D14" s="14" t="str">
        <f aca="false">LOOKUP(B14,ISCRITTI!$A$5:$A$533,ISCRITTI!$B$5:$B$533)</f>
        <v>Stefano</v>
      </c>
      <c r="E14" s="14" t="str">
        <f aca="false">LOOKUP(B14,ISCRITTI!$A$5:$A$533,ISCRITTI!$C$5:$C$533)</f>
        <v>Meoli</v>
      </c>
      <c r="F14" s="17" t="n">
        <f aca="false">LOOKUP(B14,ISCRITTI!$A$5:$A$533,ISCRITTI!$D$5:$D$533)</f>
        <v>1967</v>
      </c>
      <c r="G14" s="17" t="str">
        <f aca="false">LOOKUP(B14,ISCRITTI!$A$5:$A$533,ISCRITTI!$E$5:$E$533)</f>
        <v>VET</v>
      </c>
      <c r="H14" s="17" t="str">
        <f aca="false">LOOKUP(B14,ISCRITTI!$A$5:$A$533,ISCRITTI!$F$5:$F$533)</f>
        <v>M</v>
      </c>
      <c r="I14" s="14" t="str">
        <f aca="false">LOOKUP(B14,ISCRITTI!$A$5:$A$533,ISCRITTI!$G$5:$G$533)</f>
        <v>La Galla Pontedera</v>
      </c>
      <c r="J14" s="16" t="n">
        <f aca="false">+C14/29.8</f>
        <v>0.00333550832711907</v>
      </c>
      <c r="K14" s="18" t="n">
        <f aca="false">+$Z$1/J14</f>
        <v>0</v>
      </c>
      <c r="L14" s="16" t="n">
        <f aca="false">+C14-$C$12</f>
        <v>0.000995370370370369</v>
      </c>
      <c r="M14" s="16" t="n">
        <f aca="false">+C14-C13</f>
        <v>0.000844907407407405</v>
      </c>
    </row>
    <row r="15" customFormat="false" ht="12" hidden="false" customHeight="true" outlineLevel="0" collapsed="false">
      <c r="A15" s="14" t="n">
        <v>4</v>
      </c>
      <c r="B15" s="14" t="n">
        <v>150</v>
      </c>
      <c r="C15" s="16" t="s">
        <v>28</v>
      </c>
      <c r="D15" s="14" t="str">
        <f aca="false">LOOKUP(B15,ISCRITTI!$A$5:$A$533,ISCRITTI!$B$5:$B$533)</f>
        <v>Massimo</v>
      </c>
      <c r="E15" s="14" t="str">
        <f aca="false">LOOKUP(B15,ISCRITTI!$A$5:$A$533,ISCRITTI!$C$5:$C$533)</f>
        <v>Giustarini</v>
      </c>
      <c r="F15" s="17" t="n">
        <f aca="false">LOOKUP(B15,ISCRITTI!$A$5:$A$533,ISCRITTI!$D$5:$D$533)</f>
        <v>1971</v>
      </c>
      <c r="G15" s="17" t="str">
        <f aca="false">LOOKUP(B15,ISCRITTI!$A$5:$A$533,ISCRITTI!$E$5:$E$533)</f>
        <v>VET</v>
      </c>
      <c r="H15" s="17" t="str">
        <f aca="false">LOOKUP(B15,ISCRITTI!$A$5:$A$533,ISCRITTI!$F$5:$F$533)</f>
        <v>M</v>
      </c>
      <c r="I15" s="14" t="str">
        <f aca="false">LOOKUP(B15,ISCRITTI!$A$5:$A$533,ISCRITTI!$G$5:$G$533)</f>
        <v>SAV Volterra</v>
      </c>
      <c r="J15" s="16" t="n">
        <f aca="false">+C15/29.8</f>
        <v>0.00348736950037286</v>
      </c>
      <c r="K15" s="18" t="n">
        <f aca="false">+$Z$1/J15</f>
        <v>0</v>
      </c>
      <c r="L15" s="16" t="n">
        <f aca="false">+C15-$C$12</f>
        <v>0.00552083333333332</v>
      </c>
      <c r="M15" s="16" t="n">
        <f aca="false">+C15-C14</f>
        <v>0.00452546296296295</v>
      </c>
    </row>
    <row r="16" customFormat="false" ht="12" hidden="false" customHeight="true" outlineLevel="0" collapsed="false">
      <c r="A16" s="14" t="n">
        <v>5</v>
      </c>
      <c r="B16" s="14" t="n">
        <v>155</v>
      </c>
      <c r="C16" s="16" t="s">
        <v>29</v>
      </c>
      <c r="D16" s="14" t="str">
        <f aca="false">LOOKUP(B16,ISCRITTI!$A$5:$A$533,ISCRITTI!$B$5:$B$533)</f>
        <v>Alessio</v>
      </c>
      <c r="E16" s="14" t="str">
        <f aca="false">LOOKUP(B16,ISCRITTI!$A$5:$A$533,ISCRITTI!$C$5:$C$533)</f>
        <v>Taddei</v>
      </c>
      <c r="F16" s="17" t="n">
        <f aca="false">LOOKUP(B16,ISCRITTI!$A$5:$A$533,ISCRITTI!$D$5:$D$533)</f>
        <v>1970</v>
      </c>
      <c r="G16" s="17" t="str">
        <f aca="false">LOOKUP(B16,ISCRITTI!$A$5:$A$533,ISCRITTI!$E$5:$E$533)</f>
        <v>VET</v>
      </c>
      <c r="H16" s="17" t="str">
        <f aca="false">LOOKUP(B16,ISCRITTI!$A$5:$A$533,ISCRITTI!$F$5:$F$533)</f>
        <v>M</v>
      </c>
      <c r="I16" s="14" t="str">
        <f aca="false">LOOKUP(B16,ISCRITTI!$A$5:$A$533,ISCRITTI!$G$5:$G$533)</f>
        <v>Runcard</v>
      </c>
      <c r="J16" s="16" t="n">
        <f aca="false">+C16/29.8</f>
        <v>0.00351339174745215</v>
      </c>
      <c r="K16" s="18" t="n">
        <f aca="false">+$Z$1/J16</f>
        <v>0</v>
      </c>
      <c r="L16" s="16" t="n">
        <f aca="false">+C16-$C$12</f>
        <v>0.00629629629629629</v>
      </c>
      <c r="M16" s="16" t="n">
        <f aca="false">+C16-C15</f>
        <v>0.000775462962962964</v>
      </c>
    </row>
    <row r="17" customFormat="false" ht="12" hidden="false" customHeight="true" outlineLevel="0" collapsed="false">
      <c r="A17" s="14" t="n">
        <v>6</v>
      </c>
      <c r="B17" s="14" t="n">
        <v>166</v>
      </c>
      <c r="C17" s="16" t="s">
        <v>33</v>
      </c>
      <c r="D17" s="14" t="str">
        <f aca="false">LOOKUP(B17,ISCRITTI!$A$5:$A$533,ISCRITTI!$B$5:$B$533)</f>
        <v>Francesco</v>
      </c>
      <c r="E17" s="14" t="str">
        <f aca="false">LOOKUP(B17,ISCRITTI!$A$5:$A$533,ISCRITTI!$C$5:$C$533)</f>
        <v>Rosai</v>
      </c>
      <c r="F17" s="17" t="n">
        <f aca="false">LOOKUP(B17,ISCRITTI!$A$5:$A$533,ISCRITTI!$D$5:$D$533)</f>
        <v>1964</v>
      </c>
      <c r="G17" s="17" t="str">
        <f aca="false">LOOKUP(B17,ISCRITTI!$A$5:$A$533,ISCRITTI!$E$5:$E$533)</f>
        <v>VET</v>
      </c>
      <c r="H17" s="17" t="str">
        <f aca="false">LOOKUP(B17,ISCRITTI!$A$5:$A$533,ISCRITTI!$F$5:$F$533)</f>
        <v>M</v>
      </c>
      <c r="I17" s="14" t="str">
        <f aca="false">LOOKUP(B17,ISCRITTI!$A$5:$A$533,ISCRITTI!$G$5:$G$533)</f>
        <v>GS Fiorino</v>
      </c>
      <c r="J17" s="16" t="n">
        <f aca="false">+C17/29.8</f>
        <v>0.00355572644792443</v>
      </c>
      <c r="K17" s="18" t="n">
        <f aca="false">+$Z$1/J17</f>
        <v>0</v>
      </c>
      <c r="L17" s="16" t="n">
        <f aca="false">+C17-$C$12</f>
        <v>0.00755787037037037</v>
      </c>
      <c r="M17" s="16" t="n">
        <f aca="false">+C17-C16</f>
        <v>0.00126157407407408</v>
      </c>
    </row>
    <row r="18" customFormat="false" ht="12" hidden="false" customHeight="true" outlineLevel="0" collapsed="false">
      <c r="A18" s="14" t="n">
        <v>7</v>
      </c>
      <c r="B18" s="14" t="n">
        <v>168</v>
      </c>
      <c r="C18" s="16" t="s">
        <v>35</v>
      </c>
      <c r="D18" s="14" t="str">
        <f aca="false">LOOKUP(B18,ISCRITTI!$A$5:$A$533,ISCRITTI!$B$5:$B$533)</f>
        <v>Antony</v>
      </c>
      <c r="E18" s="14" t="str">
        <f aca="false">LOOKUP(B18,ISCRITTI!$A$5:$A$533,ISCRITTI!$C$5:$C$533)</f>
        <v>Ferrari</v>
      </c>
      <c r="F18" s="17" t="n">
        <f aca="false">LOOKUP(B18,ISCRITTI!$A$5:$A$533,ISCRITTI!$D$5:$D$533)</f>
        <v>1964</v>
      </c>
      <c r="G18" s="17" t="str">
        <f aca="false">LOOKUP(B18,ISCRITTI!$A$5:$A$533,ISCRITTI!$E$5:$E$533)</f>
        <v>VET</v>
      </c>
      <c r="H18" s="17" t="str">
        <f aca="false">LOOKUP(B18,ISCRITTI!$A$5:$A$533,ISCRITTI!$F$5:$F$533)</f>
        <v>M</v>
      </c>
      <c r="I18" s="14" t="str">
        <f aca="false">LOOKUP(B18,ISCRITTI!$A$5:$A$533,ISCRITTI!$G$5:$G$533)</f>
        <v>Atletica Pietrasanta</v>
      </c>
      <c r="J18" s="16" t="n">
        <f aca="false">+C18/29.8</f>
        <v>0.0036209762614964</v>
      </c>
      <c r="K18" s="18" t="n">
        <f aca="false">+$Z$1/J18</f>
        <v>0</v>
      </c>
      <c r="L18" s="16" t="n">
        <f aca="false">+C18-$C$12</f>
        <v>0.00950231481481481</v>
      </c>
      <c r="M18" s="16" t="n">
        <f aca="false">+C18-C17</f>
        <v>0.00194444444444444</v>
      </c>
    </row>
    <row r="19" customFormat="false" ht="12" hidden="false" customHeight="true" outlineLevel="0" collapsed="false">
      <c r="A19" s="14" t="n">
        <v>8</v>
      </c>
      <c r="B19" s="14" t="n">
        <v>173</v>
      </c>
      <c r="C19" s="16" t="s">
        <v>36</v>
      </c>
      <c r="D19" s="14" t="str">
        <f aca="false">LOOKUP(B19,ISCRITTI!$A$5:$A$533,ISCRITTI!$B$5:$B$533)</f>
        <v>Ermanno</v>
      </c>
      <c r="E19" s="14" t="str">
        <f aca="false">LOOKUP(B19,ISCRITTI!$A$5:$A$533,ISCRITTI!$C$5:$C$533)</f>
        <v>Cervone</v>
      </c>
      <c r="F19" s="17" t="n">
        <f aca="false">LOOKUP(B19,ISCRITTI!$A$5:$A$533,ISCRITTI!$D$5:$D$533)</f>
        <v>1963</v>
      </c>
      <c r="G19" s="17" t="str">
        <f aca="false">LOOKUP(B19,ISCRITTI!$A$5:$A$533,ISCRITTI!$E$5:$E$533)</f>
        <v>VET</v>
      </c>
      <c r="H19" s="17" t="str">
        <f aca="false">LOOKUP(B19,ISCRITTI!$A$5:$A$533,ISCRITTI!$F$5:$F$533)</f>
        <v>M</v>
      </c>
      <c r="I19" s="14" t="str">
        <f aca="false">LOOKUP(B19,ISCRITTI!$A$5:$A$533,ISCRITTI!$G$5:$G$533)</f>
        <v>Atl. Alta Toscana</v>
      </c>
      <c r="J19" s="16" t="n">
        <f aca="false">+C19/29.8</f>
        <v>0.00362408339547601</v>
      </c>
      <c r="K19" s="18" t="n">
        <f aca="false">+$Z$1/J19</f>
        <v>0</v>
      </c>
      <c r="L19" s="16" t="n">
        <f aca="false">+C19-$C$12</f>
        <v>0.0095949074074074</v>
      </c>
      <c r="M19" s="16" t="n">
        <f aca="false">+C19-C18</f>
        <v>9.25925925925886E-005</v>
      </c>
    </row>
    <row r="20" customFormat="false" ht="12" hidden="false" customHeight="true" outlineLevel="0" collapsed="false">
      <c r="A20" s="14" t="n">
        <v>9</v>
      </c>
      <c r="B20" s="14" t="n">
        <v>164</v>
      </c>
      <c r="C20" s="16" t="s">
        <v>38</v>
      </c>
      <c r="D20" s="14" t="str">
        <f aca="false">LOOKUP(B20,ISCRITTI!$A$5:$A$533,ISCRITTI!$B$5:$B$533)</f>
        <v>Paolo</v>
      </c>
      <c r="E20" s="14" t="str">
        <f aca="false">LOOKUP(B20,ISCRITTI!$A$5:$A$533,ISCRITTI!$C$5:$C$533)</f>
        <v>Bertini</v>
      </c>
      <c r="F20" s="17" t="n">
        <f aca="false">LOOKUP(B20,ISCRITTI!$A$5:$A$533,ISCRITTI!$D$5:$D$533)</f>
        <v>1965</v>
      </c>
      <c r="G20" s="17" t="str">
        <f aca="false">LOOKUP(B20,ISCRITTI!$A$5:$A$533,ISCRITTI!$E$5:$E$533)</f>
        <v>VET</v>
      </c>
      <c r="H20" s="17" t="str">
        <f aca="false">LOOKUP(B20,ISCRITTI!$A$5:$A$533,ISCRITTI!$F$5:$F$533)</f>
        <v>M</v>
      </c>
      <c r="I20" s="14" t="str">
        <f aca="false">LOOKUP(B20,ISCRITTI!$A$5:$A$533,ISCRITTI!$G$5:$G$533)</f>
        <v>Atletica Vinci</v>
      </c>
      <c r="J20" s="16" t="n">
        <f aca="false">+C20/29.8</f>
        <v>0.00369554747700721</v>
      </c>
      <c r="K20" s="18" t="n">
        <f aca="false">+$Z$1/J20</f>
        <v>0</v>
      </c>
      <c r="L20" s="16" t="n">
        <f aca="false">+C20-$C$12</f>
        <v>0.011724537037037</v>
      </c>
      <c r="M20" s="16" t="n">
        <f aca="false">+C20-C19</f>
        <v>0.00212962962962963</v>
      </c>
    </row>
    <row r="21" customFormat="false" ht="12" hidden="false" customHeight="true" outlineLevel="0" collapsed="false">
      <c r="A21" s="14" t="n">
        <v>10</v>
      </c>
      <c r="B21" s="14" t="n">
        <v>163</v>
      </c>
      <c r="C21" s="16" t="s">
        <v>39</v>
      </c>
      <c r="D21" s="14" t="str">
        <f aca="false">LOOKUP(B21,ISCRITTI!$A$5:$A$533,ISCRITTI!$B$5:$B$533)</f>
        <v>Andrea</v>
      </c>
      <c r="E21" s="14" t="str">
        <f aca="false">LOOKUP(B21,ISCRITTI!$A$5:$A$533,ISCRITTI!$C$5:$C$533)</f>
        <v>Peruzzi</v>
      </c>
      <c r="F21" s="17" t="n">
        <f aca="false">LOOKUP(B21,ISCRITTI!$A$5:$A$533,ISCRITTI!$D$5:$D$533)</f>
        <v>1966</v>
      </c>
      <c r="G21" s="17" t="str">
        <f aca="false">LOOKUP(B21,ISCRITTI!$A$5:$A$533,ISCRITTI!$E$5:$E$533)</f>
        <v>VET</v>
      </c>
      <c r="H21" s="17" t="str">
        <f aca="false">LOOKUP(B21,ISCRITTI!$A$5:$A$533,ISCRITTI!$F$5:$F$533)</f>
        <v>M</v>
      </c>
      <c r="I21" s="14" t="str">
        <f aca="false">LOOKUP(B21,ISCRITTI!$A$5:$A$533,ISCRITTI!$G$5:$G$533)</f>
        <v>Pfizer Italia Running Team</v>
      </c>
      <c r="J21" s="16" t="n">
        <f aca="false">+C21/29.8</f>
        <v>0.00369981978622918</v>
      </c>
      <c r="K21" s="18" t="n">
        <f aca="false">+$Z$1/J21</f>
        <v>0</v>
      </c>
      <c r="L21" s="16" t="n">
        <f aca="false">+C21-$C$12</f>
        <v>0.0118518518518519</v>
      </c>
      <c r="M21" s="16" t="n">
        <f aca="false">+C21-C20</f>
        <v>0.000127314814814816</v>
      </c>
    </row>
    <row r="22" customFormat="false" ht="12" hidden="false" customHeight="true" outlineLevel="0" collapsed="false">
      <c r="A22" s="14" t="n">
        <v>11</v>
      </c>
      <c r="B22" s="14" t="n">
        <v>153</v>
      </c>
      <c r="C22" s="16" t="s">
        <v>44</v>
      </c>
      <c r="D22" s="14" t="str">
        <f aca="false">LOOKUP(B22,ISCRITTI!$A$5:$A$533,ISCRITTI!$B$5:$B$533)</f>
        <v>Marco</v>
      </c>
      <c r="E22" s="14" t="str">
        <f aca="false">LOOKUP(B22,ISCRITTI!$A$5:$A$533,ISCRITTI!$C$5:$C$533)</f>
        <v>Baccianti</v>
      </c>
      <c r="F22" s="17" t="n">
        <f aca="false">LOOKUP(B22,ISCRITTI!$A$5:$A$533,ISCRITTI!$D$5:$D$533)</f>
        <v>1970</v>
      </c>
      <c r="G22" s="17" t="str">
        <f aca="false">LOOKUP(B22,ISCRITTI!$A$5:$A$533,ISCRITTI!$E$5:$E$533)</f>
        <v>VET</v>
      </c>
      <c r="H22" s="17" t="str">
        <f aca="false">LOOKUP(B22,ISCRITTI!$A$5:$A$533,ISCRITTI!$F$5:$F$533)</f>
        <v>M</v>
      </c>
      <c r="I22" s="14" t="str">
        <f aca="false">LOOKUP(B22,ISCRITTI!$A$5:$A$533,ISCRITTI!$G$5:$G$533)</f>
        <v>Le Torri Podismo</v>
      </c>
      <c r="J22" s="16" t="n">
        <f aca="false">+C22/29.8</f>
        <v>0.00381323017648521</v>
      </c>
      <c r="K22" s="18" t="n">
        <f aca="false">+$Z$1/J22</f>
        <v>0</v>
      </c>
      <c r="L22" s="16" t="n">
        <f aca="false">+C22-$C$12</f>
        <v>0.0152314814814815</v>
      </c>
      <c r="M22" s="16" t="n">
        <f aca="false">+C22-C21</f>
        <v>0.00337962962962962</v>
      </c>
    </row>
    <row r="23" customFormat="false" ht="12" hidden="false" customHeight="true" outlineLevel="0" collapsed="false">
      <c r="A23" s="14" t="n">
        <v>12</v>
      </c>
      <c r="B23" s="14" t="n">
        <v>161</v>
      </c>
      <c r="C23" s="16" t="s">
        <v>46</v>
      </c>
      <c r="D23" s="14" t="str">
        <f aca="false">LOOKUP(B23,ISCRITTI!$A$5:$A$533,ISCRITTI!$B$5:$B$533)</f>
        <v>Armando</v>
      </c>
      <c r="E23" s="14" t="str">
        <f aca="false">LOOKUP(B23,ISCRITTI!$A$5:$A$533,ISCRITTI!$C$5:$C$533)</f>
        <v>Grassi</v>
      </c>
      <c r="F23" s="17" t="n">
        <f aca="false">LOOKUP(B23,ISCRITTI!$A$5:$A$533,ISCRITTI!$D$5:$D$533)</f>
        <v>1967</v>
      </c>
      <c r="G23" s="17" t="str">
        <f aca="false">LOOKUP(B23,ISCRITTI!$A$5:$A$533,ISCRITTI!$E$5:$E$533)</f>
        <v>VET</v>
      </c>
      <c r="H23" s="17" t="str">
        <f aca="false">LOOKUP(B23,ISCRITTI!$A$5:$A$533,ISCRITTI!$F$5:$F$533)</f>
        <v>M</v>
      </c>
      <c r="I23" s="14" t="str">
        <f aca="false">LOOKUP(B23,ISCRITTI!$A$5:$A$533,ISCRITTI!$G$5:$G$533)</f>
        <v>SAV Volterra</v>
      </c>
      <c r="J23" s="16" t="n">
        <f aca="false">+C23/29.8</f>
        <v>0.00383303815560527</v>
      </c>
      <c r="K23" s="18" t="n">
        <f aca="false">+$Z$1/J23</f>
        <v>0</v>
      </c>
      <c r="L23" s="16" t="n">
        <f aca="false">+C23-$C$12</f>
        <v>0.0158217592592593</v>
      </c>
      <c r="M23" s="16" t="n">
        <f aca="false">+C23-C22</f>
        <v>0.000590277777777787</v>
      </c>
    </row>
    <row r="24" customFormat="false" ht="12" hidden="false" customHeight="true" outlineLevel="0" collapsed="false">
      <c r="A24" s="14" t="n">
        <v>13</v>
      </c>
      <c r="B24" s="14" t="n">
        <v>154</v>
      </c>
      <c r="C24" s="16" t="s">
        <v>54</v>
      </c>
      <c r="D24" s="14" t="str">
        <f aca="false">LOOKUP(B24,ISCRITTI!$A$5:$A$533,ISCRITTI!$B$5:$B$533)</f>
        <v>Roberto</v>
      </c>
      <c r="E24" s="14" t="str">
        <f aca="false">LOOKUP(B24,ISCRITTI!$A$5:$A$533,ISCRITTI!$C$5:$C$533)</f>
        <v>Marsi</v>
      </c>
      <c r="F24" s="17" t="n">
        <f aca="false">LOOKUP(B24,ISCRITTI!$A$5:$A$533,ISCRITTI!$D$5:$D$533)</f>
        <v>1970</v>
      </c>
      <c r="G24" s="17" t="str">
        <f aca="false">LOOKUP(B24,ISCRITTI!$A$5:$A$533,ISCRITTI!$E$5:$E$533)</f>
        <v>VET</v>
      </c>
      <c r="H24" s="17" t="str">
        <f aca="false">LOOKUP(B24,ISCRITTI!$A$5:$A$533,ISCRITTI!$F$5:$F$533)</f>
        <v>M</v>
      </c>
      <c r="I24" s="14" t="str">
        <f aca="false">LOOKUP(B24,ISCRITTI!$A$5:$A$533,ISCRITTI!$G$5:$G$533)</f>
        <v>ASD Marathon Club Pisa</v>
      </c>
      <c r="J24" s="16" t="n">
        <f aca="false">+C24/29.8</f>
        <v>0.00402179654486702</v>
      </c>
      <c r="K24" s="18" t="n">
        <f aca="false">+$Z$1/J24</f>
        <v>0</v>
      </c>
      <c r="L24" s="16" t="n">
        <f aca="false">+C24-$C$12</f>
        <v>0.0214467592592592</v>
      </c>
      <c r="M24" s="16" t="n">
        <f aca="false">+C24-C23</f>
        <v>0.00562499999999999</v>
      </c>
    </row>
    <row r="25" customFormat="false" ht="12" hidden="false" customHeight="true" outlineLevel="0" collapsed="false">
      <c r="A25" s="14" t="n">
        <v>14</v>
      </c>
      <c r="B25" s="14" t="n">
        <v>158</v>
      </c>
      <c r="C25" s="16" t="s">
        <v>55</v>
      </c>
      <c r="D25" s="14" t="str">
        <f aca="false">LOOKUP(B25,ISCRITTI!$A$5:$A$533,ISCRITTI!$B$5:$B$533)</f>
        <v>Carlo</v>
      </c>
      <c r="E25" s="14" t="str">
        <f aca="false">LOOKUP(B25,ISCRITTI!$A$5:$A$533,ISCRITTI!$C$5:$C$533)</f>
        <v>Susara</v>
      </c>
      <c r="F25" s="17" t="n">
        <f aca="false">LOOKUP(B25,ISCRITTI!$A$5:$A$533,ISCRITTI!$D$5:$D$533)</f>
        <v>1968</v>
      </c>
      <c r="G25" s="17" t="str">
        <f aca="false">LOOKUP(B25,ISCRITTI!$A$5:$A$533,ISCRITTI!$E$5:$E$533)</f>
        <v>VET</v>
      </c>
      <c r="H25" s="17" t="str">
        <f aca="false">LOOKUP(B25,ISCRITTI!$A$5:$A$533,ISCRITTI!$F$5:$F$533)</f>
        <v>M</v>
      </c>
      <c r="I25" s="14" t="str">
        <f aca="false">LOOKUP(B25,ISCRITTI!$A$5:$A$533,ISCRITTI!$G$5:$G$533)</f>
        <v>Runcard</v>
      </c>
      <c r="J25" s="16" t="n">
        <f aca="false">+C25/29.8</f>
        <v>0.0040633544618444</v>
      </c>
      <c r="K25" s="18" t="n">
        <f aca="false">+$Z$1/J25</f>
        <v>0</v>
      </c>
      <c r="L25" s="16" t="n">
        <f aca="false">+C25-$C$12</f>
        <v>0.0226851851851852</v>
      </c>
      <c r="M25" s="16" t="n">
        <f aca="false">+C25-C24</f>
        <v>0.00123842592592593</v>
      </c>
    </row>
    <row r="26" customFormat="false" ht="12" hidden="false" customHeight="true" outlineLevel="0" collapsed="false">
      <c r="A26" s="14" t="n">
        <v>15</v>
      </c>
      <c r="B26" s="14" t="n">
        <v>159</v>
      </c>
      <c r="C26" s="16" t="s">
        <v>60</v>
      </c>
      <c r="D26" s="14" t="str">
        <f aca="false">LOOKUP(B26,ISCRITTI!$A$5:$A$533,ISCRITTI!$B$5:$B$533)</f>
        <v>Maurizio</v>
      </c>
      <c r="E26" s="14" t="str">
        <f aca="false">LOOKUP(B26,ISCRITTI!$A$5:$A$533,ISCRITTI!$C$5:$C$533)</f>
        <v>Giovannini</v>
      </c>
      <c r="F26" s="17" t="n">
        <f aca="false">LOOKUP(B26,ISCRITTI!$A$5:$A$533,ISCRITTI!$D$5:$D$533)</f>
        <v>1968</v>
      </c>
      <c r="G26" s="17" t="str">
        <f aca="false">LOOKUP(B26,ISCRITTI!$A$5:$A$533,ISCRITTI!$E$5:$E$533)</f>
        <v>VET</v>
      </c>
      <c r="H26" s="17" t="str">
        <f aca="false">LOOKUP(B26,ISCRITTI!$A$5:$A$533,ISCRITTI!$F$5:$F$533)</f>
        <v>M</v>
      </c>
      <c r="I26" s="14" t="str">
        <f aca="false">LOOKUP(B26,ISCRITTI!$A$5:$A$533,ISCRITTI!$G$5:$G$533)</f>
        <v>GS Rundagi</v>
      </c>
      <c r="J26" s="16" t="n">
        <f aca="false">+C26/29.8</f>
        <v>0.00415773365647527</v>
      </c>
      <c r="K26" s="18" t="n">
        <f aca="false">+$Z$1/J26</f>
        <v>0</v>
      </c>
      <c r="L26" s="16" t="n">
        <f aca="false">+C26-$C$12</f>
        <v>0.0254976851851852</v>
      </c>
      <c r="M26" s="16" t="n">
        <f aca="false">+C26-C25</f>
        <v>0.0028125</v>
      </c>
    </row>
    <row r="27" customFormat="false" ht="12" hidden="false" customHeight="true" outlineLevel="0" collapsed="false">
      <c r="A27" s="14" t="n">
        <v>16</v>
      </c>
      <c r="B27" s="14" t="n">
        <v>157</v>
      </c>
      <c r="C27" s="16" t="s">
        <v>62</v>
      </c>
      <c r="D27" s="14" t="str">
        <f aca="false">LOOKUP(B27,ISCRITTI!$A$5:$A$533,ISCRITTI!$B$5:$B$533)</f>
        <v>Franco</v>
      </c>
      <c r="E27" s="14" t="str">
        <f aca="false">LOOKUP(B27,ISCRITTI!$A$5:$A$533,ISCRITTI!$C$5:$C$533)</f>
        <v>De Carla</v>
      </c>
      <c r="F27" s="17" t="n">
        <f aca="false">LOOKUP(B27,ISCRITTI!$A$5:$A$533,ISCRITTI!$D$5:$D$533)</f>
        <v>1969</v>
      </c>
      <c r="G27" s="17" t="str">
        <f aca="false">LOOKUP(B27,ISCRITTI!$A$5:$A$533,ISCRITTI!$E$5:$E$533)</f>
        <v>VET</v>
      </c>
      <c r="H27" s="17" t="str">
        <f aca="false">LOOKUP(B27,ISCRITTI!$A$5:$A$533,ISCRITTI!$F$5:$F$533)</f>
        <v>M</v>
      </c>
      <c r="I27" s="14" t="str">
        <f aca="false">LOOKUP(B27,ISCRITTI!$A$5:$A$533,ISCRITTI!$G$5:$G$533)</f>
        <v>ASCD Silvano Fedi</v>
      </c>
      <c r="J27" s="16" t="n">
        <f aca="false">+C27/29.8</f>
        <v>0.00462807606263982</v>
      </c>
      <c r="K27" s="18" t="n">
        <f aca="false">+$Z$1/J27</f>
        <v>0</v>
      </c>
      <c r="L27" s="16" t="n">
        <f aca="false">+C27-$C$12</f>
        <v>0.0395138888888889</v>
      </c>
      <c r="M27" s="16" t="n">
        <f aca="false">+C27-C26</f>
        <v>0.0140162037037037</v>
      </c>
    </row>
    <row r="28" customFormat="false" ht="12" hidden="false" customHeight="true" outlineLevel="0" collapsed="false">
      <c r="A28" s="14" t="n">
        <v>17</v>
      </c>
      <c r="B28" s="14" t="n">
        <v>172</v>
      </c>
      <c r="C28" s="16" t="s">
        <v>63</v>
      </c>
      <c r="D28" s="14" t="str">
        <f aca="false">LOOKUP(B28,ISCRITTI!$A$5:$A$533,ISCRITTI!$B$5:$B$533)</f>
        <v>Marco</v>
      </c>
      <c r="E28" s="14" t="str">
        <f aca="false">LOOKUP(B28,ISCRITTI!$A$5:$A$533,ISCRITTI!$C$5:$C$533)</f>
        <v>Mannaioni</v>
      </c>
      <c r="F28" s="17" t="n">
        <f aca="false">LOOKUP(B28,ISCRITTI!$A$5:$A$533,ISCRITTI!$D$5:$D$533)</f>
        <v>1963</v>
      </c>
      <c r="G28" s="17" t="str">
        <f aca="false">LOOKUP(B28,ISCRITTI!$A$5:$A$533,ISCRITTI!$E$5:$E$533)</f>
        <v>VET</v>
      </c>
      <c r="H28" s="17" t="str">
        <f aca="false">LOOKUP(B28,ISCRITTI!$A$5:$A$533,ISCRITTI!$F$5:$F$533)</f>
        <v>M</v>
      </c>
      <c r="I28" s="14" t="str">
        <f aca="false">LOOKUP(B28,ISCRITTI!$A$5:$A$533,ISCRITTI!$G$5:$G$533)</f>
        <v>SAV Volterra</v>
      </c>
      <c r="J28" s="16" t="n">
        <f aca="false">+C28/29.8</f>
        <v>0.00484518704946557</v>
      </c>
      <c r="K28" s="18" t="n">
        <f aca="false">+$Z$1/J28</f>
        <v>0</v>
      </c>
      <c r="L28" s="16" t="n">
        <f aca="false">+C28-$C$12</f>
        <v>0.0459837962962963</v>
      </c>
      <c r="M28" s="16" t="n">
        <f aca="false">+C28-C27</f>
        <v>0.00646990740740741</v>
      </c>
    </row>
    <row r="29" customFormat="false" ht="12" hidden="false" customHeight="true" outlineLevel="0" collapsed="false">
      <c r="A29" s="14" t="n">
        <v>18</v>
      </c>
      <c r="B29" s="14" t="n">
        <v>156</v>
      </c>
      <c r="C29" s="16" t="s">
        <v>64</v>
      </c>
      <c r="D29" s="14" t="str">
        <f aca="false">LOOKUP(B29,ISCRITTI!$A$5:$A$533,ISCRITTI!$B$5:$B$533)</f>
        <v>Michelangelo</v>
      </c>
      <c r="E29" s="14" t="str">
        <f aca="false">LOOKUP(B29,ISCRITTI!$A$5:$A$533,ISCRITTI!$C$5:$C$533)</f>
        <v>Betti</v>
      </c>
      <c r="F29" s="17" t="n">
        <f aca="false">LOOKUP(B29,ISCRITTI!$A$5:$A$533,ISCRITTI!$D$5:$D$533)</f>
        <v>1969</v>
      </c>
      <c r="G29" s="17" t="str">
        <f aca="false">LOOKUP(B29,ISCRITTI!$A$5:$A$533,ISCRITTI!$E$5:$E$533)</f>
        <v>VET</v>
      </c>
      <c r="H29" s="17" t="str">
        <f aca="false">LOOKUP(B29,ISCRITTI!$A$5:$A$533,ISCRITTI!$F$5:$F$533)</f>
        <v>M</v>
      </c>
      <c r="I29" s="14" t="str">
        <f aca="false">LOOKUP(B29,ISCRITTI!$A$5:$A$533,ISCRITTI!$G$5:$G$533)</f>
        <v>GS Le Sbarre</v>
      </c>
      <c r="J29" s="16" t="n">
        <f aca="false">+C29/29.8</f>
        <v>0.0049756866766095</v>
      </c>
      <c r="K29" s="18" t="n">
        <f aca="false">+$Z$1/J29</f>
        <v>0</v>
      </c>
      <c r="L29" s="16" t="n">
        <f aca="false">+C29-$C$12</f>
        <v>0.0498726851851852</v>
      </c>
      <c r="M29" s="16" t="n">
        <f aca="false">+C29-C28</f>
        <v>0.00388888888888889</v>
      </c>
    </row>
    <row r="30" customFormat="false" ht="12" hidden="false" customHeight="true" outlineLevel="0" collapsed="false">
      <c r="A30" s="14" t="n">
        <v>19</v>
      </c>
      <c r="B30" s="14" t="n">
        <v>165</v>
      </c>
      <c r="C30" s="16" t="s">
        <v>65</v>
      </c>
      <c r="D30" s="14" t="str">
        <f aca="false">LOOKUP(B30,ISCRITTI!$A$5:$A$533,ISCRITTI!$B$5:$B$533)</f>
        <v>Enrico</v>
      </c>
      <c r="E30" s="14" t="str">
        <f aca="false">LOOKUP(B30,ISCRITTI!$A$5:$A$533,ISCRITTI!$C$5:$C$533)</f>
        <v>Perazzolo</v>
      </c>
      <c r="F30" s="17" t="n">
        <f aca="false">LOOKUP(B30,ISCRITTI!$A$5:$A$533,ISCRITTI!$D$5:$D$533)</f>
        <v>1965</v>
      </c>
      <c r="G30" s="17" t="str">
        <f aca="false">LOOKUP(B30,ISCRITTI!$A$5:$A$533,ISCRITTI!$E$5:$E$533)</f>
        <v>VET</v>
      </c>
      <c r="H30" s="17" t="str">
        <f aca="false">LOOKUP(B30,ISCRITTI!$A$5:$A$533,ISCRITTI!$F$5:$F$533)</f>
        <v>M</v>
      </c>
      <c r="I30" s="14" t="str">
        <f aca="false">LOOKUP(B30,ISCRITTI!$A$5:$A$533,ISCRITTI!$G$5:$G$533)</f>
        <v>SAV Volterra</v>
      </c>
      <c r="J30" s="16" t="n">
        <f aca="false">+C30/29.8</f>
        <v>0.00498228933631618</v>
      </c>
      <c r="K30" s="18" t="n">
        <f aca="false">+$Z$1/J30</f>
        <v>0</v>
      </c>
      <c r="L30" s="16" t="n">
        <f aca="false">+C30-$C$12</f>
        <v>0.0500694444444444</v>
      </c>
      <c r="M30" s="16" t="n">
        <f aca="false">+C30-C29</f>
        <v>0.000196759259259272</v>
      </c>
    </row>
    <row r="31" customFormat="false" ht="12" hidden="false" customHeight="true" outlineLevel="0" collapsed="false">
      <c r="A31" s="14" t="n">
        <v>20</v>
      </c>
      <c r="B31" s="14"/>
      <c r="C31" s="16"/>
      <c r="D31" s="14"/>
      <c r="E31" s="14"/>
      <c r="F31" s="17"/>
      <c r="G31" s="17"/>
      <c r="H31" s="17"/>
      <c r="I31" s="14"/>
      <c r="J31" s="16" t="n">
        <f aca="false">+C31/$F$9</f>
        <v>0</v>
      </c>
      <c r="K31" s="18" t="e">
        <f aca="false">+$M$1/J31</f>
        <v>#DIV/0!</v>
      </c>
      <c r="L31" s="16" t="n">
        <f aca="false">+C31-$C$12</f>
        <v>-0.0984027777777778</v>
      </c>
      <c r="M31" s="16" t="n">
        <f aca="false">+C31-C30</f>
        <v>-0.148472222222222</v>
      </c>
    </row>
    <row r="32" customFormat="false" ht="12" hidden="false" customHeight="true" outlineLevel="0" collapsed="false">
      <c r="A32" s="14" t="n">
        <v>21</v>
      </c>
      <c r="B32" s="14"/>
      <c r="C32" s="16"/>
      <c r="D32" s="14"/>
      <c r="E32" s="14"/>
      <c r="F32" s="17"/>
      <c r="G32" s="17"/>
      <c r="H32" s="17"/>
      <c r="I32" s="14"/>
      <c r="J32" s="16" t="n">
        <f aca="false">+C32/$F$9</f>
        <v>0</v>
      </c>
      <c r="K32" s="18" t="e">
        <f aca="false">+$M$1/J32</f>
        <v>#DIV/0!</v>
      </c>
      <c r="L32" s="16" t="n">
        <f aca="false">+C32-$C$12</f>
        <v>-0.0984027777777778</v>
      </c>
      <c r="M32" s="16" t="n">
        <f aca="false">+C32-C31</f>
        <v>0</v>
      </c>
    </row>
    <row r="33" customFormat="false" ht="12" hidden="false" customHeight="true" outlineLevel="0" collapsed="false">
      <c r="A33" s="14" t="n">
        <v>22</v>
      </c>
      <c r="B33" s="14"/>
      <c r="C33" s="16"/>
      <c r="D33" s="14"/>
      <c r="E33" s="14"/>
      <c r="F33" s="17"/>
      <c r="G33" s="17"/>
      <c r="H33" s="17"/>
      <c r="I33" s="14"/>
      <c r="J33" s="16" t="n">
        <f aca="false">+C33/$F$9</f>
        <v>0</v>
      </c>
      <c r="K33" s="18" t="e">
        <f aca="false">+$M$1/J33</f>
        <v>#DIV/0!</v>
      </c>
      <c r="L33" s="16" t="n">
        <f aca="false">+C33-$C$12</f>
        <v>-0.0984027777777778</v>
      </c>
      <c r="M33" s="16" t="n">
        <f aca="false">+C33-C32</f>
        <v>0</v>
      </c>
    </row>
    <row r="34" customFormat="false" ht="12" hidden="false" customHeight="true" outlineLevel="0" collapsed="false">
      <c r="A34" s="14" t="n">
        <v>23</v>
      </c>
      <c r="B34" s="14"/>
      <c r="C34" s="16"/>
      <c r="D34" s="14"/>
      <c r="E34" s="14"/>
      <c r="F34" s="17"/>
      <c r="G34" s="17"/>
      <c r="H34" s="17"/>
      <c r="I34" s="14"/>
      <c r="J34" s="16" t="n">
        <f aca="false">+C34/$F$9</f>
        <v>0</v>
      </c>
      <c r="K34" s="18" t="e">
        <f aca="false">+$M$1/J34</f>
        <v>#DIV/0!</v>
      </c>
      <c r="L34" s="16" t="n">
        <f aca="false">+C34-$C$12</f>
        <v>-0.0984027777777778</v>
      </c>
      <c r="M34" s="16" t="n">
        <f aca="false">+C34-C33</f>
        <v>0</v>
      </c>
    </row>
    <row r="35" customFormat="false" ht="12" hidden="false" customHeight="true" outlineLevel="0" collapsed="false">
      <c r="A35" s="14" t="n">
        <v>24</v>
      </c>
      <c r="B35" s="14"/>
      <c r="C35" s="16"/>
      <c r="D35" s="14"/>
      <c r="E35" s="14"/>
      <c r="F35" s="17"/>
      <c r="G35" s="17"/>
      <c r="H35" s="17"/>
      <c r="I35" s="14"/>
      <c r="J35" s="16" t="n">
        <f aca="false">+C35/$F$9</f>
        <v>0</v>
      </c>
      <c r="K35" s="18" t="e">
        <f aca="false">+$M$1/J35</f>
        <v>#DIV/0!</v>
      </c>
      <c r="L35" s="16" t="n">
        <f aca="false">+C35-$C$12</f>
        <v>-0.0984027777777778</v>
      </c>
      <c r="M35" s="16" t="n">
        <f aca="false">+C35-C34</f>
        <v>0</v>
      </c>
    </row>
    <row r="36" customFormat="false" ht="12" hidden="false" customHeight="true" outlineLevel="0" collapsed="false">
      <c r="A36" s="14" t="n">
        <v>25</v>
      </c>
      <c r="B36" s="14"/>
      <c r="C36" s="16"/>
      <c r="D36" s="14"/>
      <c r="E36" s="14"/>
      <c r="F36" s="17"/>
      <c r="G36" s="17"/>
      <c r="H36" s="17"/>
      <c r="I36" s="14"/>
      <c r="J36" s="16" t="n">
        <f aca="false">+C36/$F$9</f>
        <v>0</v>
      </c>
      <c r="K36" s="18" t="e">
        <f aca="false">+$M$1/J36</f>
        <v>#DIV/0!</v>
      </c>
      <c r="L36" s="16" t="n">
        <f aca="false">+C36-$C$12</f>
        <v>-0.0984027777777778</v>
      </c>
      <c r="M36" s="16" t="n">
        <f aca="false">+C36-C35</f>
        <v>0</v>
      </c>
    </row>
    <row r="37" customFormat="false" ht="12" hidden="false" customHeight="true" outlineLevel="0" collapsed="false">
      <c r="A37" s="14" t="n">
        <v>26</v>
      </c>
      <c r="B37" s="14"/>
      <c r="C37" s="16"/>
      <c r="D37" s="14"/>
      <c r="E37" s="14"/>
      <c r="F37" s="17"/>
      <c r="G37" s="17"/>
      <c r="H37" s="17"/>
      <c r="I37" s="14"/>
      <c r="J37" s="16" t="n">
        <f aca="false">+C37/$F$9</f>
        <v>0</v>
      </c>
      <c r="K37" s="18" t="e">
        <f aca="false">+$M$1/J37</f>
        <v>#DIV/0!</v>
      </c>
      <c r="L37" s="16" t="n">
        <f aca="false">+C37-$C$12</f>
        <v>-0.0984027777777778</v>
      </c>
      <c r="M37" s="16" t="n">
        <f aca="false">+C37-C36</f>
        <v>0</v>
      </c>
    </row>
    <row r="38" customFormat="false" ht="12" hidden="false" customHeight="true" outlineLevel="0" collapsed="false">
      <c r="A38" s="14" t="n">
        <v>27</v>
      </c>
      <c r="B38" s="14"/>
      <c r="C38" s="16"/>
      <c r="D38" s="14"/>
      <c r="E38" s="14"/>
      <c r="F38" s="17"/>
      <c r="G38" s="17"/>
      <c r="H38" s="17"/>
      <c r="I38" s="14"/>
      <c r="J38" s="16" t="n">
        <f aca="false">+C38/$F$9</f>
        <v>0</v>
      </c>
      <c r="K38" s="18" t="e">
        <f aca="false">+$M$1/J38</f>
        <v>#DIV/0!</v>
      </c>
      <c r="L38" s="16" t="n">
        <f aca="false">+C38-$C$12</f>
        <v>-0.0984027777777778</v>
      </c>
      <c r="M38" s="16" t="n">
        <f aca="false">+C38-C37</f>
        <v>0</v>
      </c>
    </row>
    <row r="39" customFormat="false" ht="12" hidden="false" customHeight="true" outlineLevel="0" collapsed="false">
      <c r="A39" s="14" t="n">
        <v>28</v>
      </c>
      <c r="B39" s="14"/>
      <c r="C39" s="16"/>
      <c r="D39" s="14"/>
      <c r="E39" s="14"/>
      <c r="F39" s="17"/>
      <c r="G39" s="17"/>
      <c r="H39" s="17"/>
      <c r="I39" s="14"/>
      <c r="J39" s="16" t="n">
        <f aca="false">+C39/$F$9</f>
        <v>0</v>
      </c>
      <c r="K39" s="18" t="e">
        <f aca="false">+$M$1/J39</f>
        <v>#DIV/0!</v>
      </c>
      <c r="L39" s="16" t="n">
        <f aca="false">+C39-$C$12</f>
        <v>-0.0984027777777778</v>
      </c>
      <c r="M39" s="16" t="n">
        <f aca="false">+C39-C38</f>
        <v>0</v>
      </c>
    </row>
    <row r="40" customFormat="false" ht="12" hidden="false" customHeight="true" outlineLevel="0" collapsed="false">
      <c r="A40" s="14" t="n">
        <v>29</v>
      </c>
      <c r="B40" s="14"/>
      <c r="C40" s="16"/>
      <c r="D40" s="14"/>
      <c r="E40" s="14"/>
      <c r="F40" s="17"/>
      <c r="G40" s="17"/>
      <c r="H40" s="17"/>
      <c r="I40" s="14"/>
      <c r="J40" s="16" t="n">
        <f aca="false">+C40/$F$9</f>
        <v>0</v>
      </c>
      <c r="K40" s="18" t="e">
        <f aca="false">+$M$1/J40</f>
        <v>#DIV/0!</v>
      </c>
      <c r="L40" s="16" t="n">
        <f aca="false">+C40-$C$12</f>
        <v>-0.0984027777777778</v>
      </c>
      <c r="M40" s="16" t="n">
        <f aca="false">+C40-C39</f>
        <v>0</v>
      </c>
    </row>
    <row r="41" customFormat="false" ht="12" hidden="false" customHeight="true" outlineLevel="0" collapsed="false">
      <c r="A41" s="14" t="n">
        <v>30</v>
      </c>
      <c r="B41" s="14"/>
      <c r="C41" s="16"/>
      <c r="D41" s="14"/>
      <c r="E41" s="14"/>
      <c r="F41" s="17"/>
      <c r="G41" s="17"/>
      <c r="H41" s="17"/>
      <c r="I41" s="14"/>
      <c r="J41" s="16" t="n">
        <f aca="false">+C41/$F$9</f>
        <v>0</v>
      </c>
      <c r="K41" s="18" t="e">
        <f aca="false">+$M$1/J41</f>
        <v>#DIV/0!</v>
      </c>
      <c r="L41" s="16" t="n">
        <f aca="false">+C41-$C$12</f>
        <v>-0.0984027777777778</v>
      </c>
      <c r="M41" s="16" t="n">
        <f aca="false">+C41-C40</f>
        <v>0</v>
      </c>
    </row>
    <row r="42" customFormat="false" ht="12" hidden="false" customHeight="true" outlineLevel="0" collapsed="false">
      <c r="A42" s="14" t="n">
        <v>31</v>
      </c>
      <c r="B42" s="14"/>
      <c r="C42" s="16"/>
      <c r="D42" s="14"/>
      <c r="E42" s="14"/>
      <c r="F42" s="17"/>
      <c r="G42" s="17"/>
      <c r="H42" s="17"/>
      <c r="I42" s="14"/>
      <c r="J42" s="16" t="n">
        <f aca="false">+C42/$F$9</f>
        <v>0</v>
      </c>
      <c r="K42" s="18" t="e">
        <f aca="false">+$M$1/J42</f>
        <v>#DIV/0!</v>
      </c>
      <c r="L42" s="16" t="n">
        <f aca="false">+C42-$C$12</f>
        <v>-0.0984027777777778</v>
      </c>
      <c r="M42" s="16" t="n">
        <f aca="false">+C42-C41</f>
        <v>0</v>
      </c>
    </row>
    <row r="43" customFormat="false" ht="12" hidden="false" customHeight="true" outlineLevel="0" collapsed="false">
      <c r="A43" s="14" t="n">
        <v>32</v>
      </c>
      <c r="B43" s="14"/>
      <c r="C43" s="16"/>
      <c r="D43" s="14"/>
      <c r="E43" s="14"/>
      <c r="F43" s="17"/>
      <c r="G43" s="17"/>
      <c r="H43" s="17"/>
      <c r="I43" s="14"/>
      <c r="J43" s="16" t="n">
        <f aca="false">+C43/$F$9</f>
        <v>0</v>
      </c>
      <c r="K43" s="18" t="e">
        <f aca="false">+$M$1/J43</f>
        <v>#DIV/0!</v>
      </c>
      <c r="L43" s="16" t="n">
        <f aca="false">+C43-$C$12</f>
        <v>-0.0984027777777778</v>
      </c>
      <c r="M43" s="16" t="n">
        <f aca="false">+C43-C42</f>
        <v>0</v>
      </c>
    </row>
    <row r="44" customFormat="false" ht="12" hidden="false" customHeight="true" outlineLevel="0" collapsed="false">
      <c r="A44" s="14" t="n">
        <v>33</v>
      </c>
      <c r="B44" s="14"/>
      <c r="C44" s="16"/>
      <c r="D44" s="14"/>
      <c r="E44" s="14"/>
      <c r="F44" s="17"/>
      <c r="G44" s="17"/>
      <c r="H44" s="17"/>
      <c r="I44" s="14"/>
      <c r="J44" s="16" t="n">
        <f aca="false">+C44/$F$9</f>
        <v>0</v>
      </c>
      <c r="K44" s="18" t="e">
        <f aca="false">+$M$1/J44</f>
        <v>#DIV/0!</v>
      </c>
      <c r="L44" s="16" t="n">
        <f aca="false">+C44-$C$12</f>
        <v>-0.0984027777777778</v>
      </c>
      <c r="M44" s="16" t="n">
        <f aca="false">+C44-C43</f>
        <v>0</v>
      </c>
    </row>
    <row r="45" customFormat="false" ht="12" hidden="false" customHeight="true" outlineLevel="0" collapsed="false">
      <c r="A45" s="14" t="n">
        <v>34</v>
      </c>
      <c r="B45" s="14"/>
      <c r="C45" s="16"/>
      <c r="D45" s="14"/>
      <c r="E45" s="14"/>
      <c r="F45" s="17"/>
      <c r="G45" s="17"/>
      <c r="H45" s="17"/>
      <c r="I45" s="14"/>
      <c r="J45" s="16" t="n">
        <f aca="false">+C45/$F$9</f>
        <v>0</v>
      </c>
      <c r="K45" s="18" t="e">
        <f aca="false">+$M$1/J45</f>
        <v>#DIV/0!</v>
      </c>
      <c r="L45" s="16" t="n">
        <f aca="false">+C45-$C$12</f>
        <v>-0.0984027777777778</v>
      </c>
      <c r="M45" s="16" t="n">
        <f aca="false">+C45-C44</f>
        <v>0</v>
      </c>
    </row>
    <row r="46" customFormat="false" ht="12" hidden="false" customHeight="true" outlineLevel="0" collapsed="false">
      <c r="A46" s="14" t="n">
        <v>35</v>
      </c>
      <c r="B46" s="14"/>
      <c r="C46" s="16"/>
      <c r="D46" s="14"/>
      <c r="E46" s="14"/>
      <c r="F46" s="17"/>
      <c r="G46" s="17"/>
      <c r="H46" s="17"/>
      <c r="I46" s="14"/>
      <c r="J46" s="16" t="n">
        <f aca="false">+C46/$F$9</f>
        <v>0</v>
      </c>
      <c r="K46" s="18" t="e">
        <f aca="false">+$M$1/J46</f>
        <v>#DIV/0!</v>
      </c>
      <c r="L46" s="16" t="n">
        <f aca="false">+C46-$C$12</f>
        <v>-0.0984027777777778</v>
      </c>
      <c r="M46" s="16" t="n">
        <f aca="false">+C46-C45</f>
        <v>0</v>
      </c>
    </row>
    <row r="47" customFormat="false" ht="12" hidden="false" customHeight="true" outlineLevel="0" collapsed="false">
      <c r="A47" s="14" t="n">
        <v>36</v>
      </c>
      <c r="B47" s="14"/>
      <c r="C47" s="16"/>
      <c r="D47" s="14"/>
      <c r="E47" s="14"/>
      <c r="F47" s="17"/>
      <c r="G47" s="17"/>
      <c r="H47" s="17"/>
      <c r="I47" s="14"/>
      <c r="J47" s="16" t="n">
        <f aca="false">+C47/$F$9</f>
        <v>0</v>
      </c>
      <c r="K47" s="18" t="e">
        <f aca="false">+$M$1/J47</f>
        <v>#DIV/0!</v>
      </c>
      <c r="L47" s="16" t="n">
        <f aca="false">+C47-$C$12</f>
        <v>-0.0984027777777778</v>
      </c>
      <c r="M47" s="16" t="n">
        <f aca="false">+C47-C46</f>
        <v>0</v>
      </c>
    </row>
    <row r="48" customFormat="false" ht="12" hidden="false" customHeight="true" outlineLevel="0" collapsed="false">
      <c r="A48" s="14" t="n">
        <v>37</v>
      </c>
      <c r="B48" s="14"/>
      <c r="C48" s="16"/>
      <c r="D48" s="14"/>
      <c r="E48" s="14"/>
      <c r="F48" s="17"/>
      <c r="G48" s="17"/>
      <c r="H48" s="17"/>
      <c r="I48" s="14"/>
      <c r="J48" s="16" t="n">
        <f aca="false">+C48/$F$9</f>
        <v>0</v>
      </c>
      <c r="K48" s="18" t="e">
        <f aca="false">+$M$1/J48</f>
        <v>#DIV/0!</v>
      </c>
      <c r="L48" s="16" t="n">
        <f aca="false">+C48-$C$12</f>
        <v>-0.0984027777777778</v>
      </c>
      <c r="M48" s="16" t="n">
        <f aca="false">+C48-C47</f>
        <v>0</v>
      </c>
    </row>
    <row r="49" customFormat="false" ht="12" hidden="false" customHeight="true" outlineLevel="0" collapsed="false">
      <c r="A49" s="14" t="n">
        <v>38</v>
      </c>
      <c r="B49" s="14"/>
      <c r="C49" s="16"/>
      <c r="D49" s="14"/>
      <c r="E49" s="14"/>
      <c r="F49" s="17"/>
      <c r="G49" s="17"/>
      <c r="H49" s="17"/>
      <c r="I49" s="14"/>
      <c r="J49" s="16" t="n">
        <f aca="false">+C49/$F$9</f>
        <v>0</v>
      </c>
      <c r="K49" s="18" t="e">
        <f aca="false">+$M$1/J49</f>
        <v>#DIV/0!</v>
      </c>
      <c r="L49" s="16" t="n">
        <f aca="false">+C49-$C$12</f>
        <v>-0.0984027777777778</v>
      </c>
      <c r="M49" s="16" t="n">
        <f aca="false">+C49-C48</f>
        <v>0</v>
      </c>
    </row>
    <row r="50" customFormat="false" ht="12" hidden="false" customHeight="true" outlineLevel="0" collapsed="false">
      <c r="A50" s="14" t="n">
        <v>39</v>
      </c>
      <c r="B50" s="14"/>
      <c r="C50" s="16"/>
      <c r="D50" s="14"/>
      <c r="E50" s="14"/>
      <c r="F50" s="17"/>
      <c r="G50" s="17"/>
      <c r="H50" s="17"/>
      <c r="I50" s="14"/>
      <c r="J50" s="16" t="n">
        <f aca="false">+C50/$F$9</f>
        <v>0</v>
      </c>
      <c r="K50" s="18" t="e">
        <f aca="false">+$M$1/J50</f>
        <v>#DIV/0!</v>
      </c>
      <c r="L50" s="16" t="n">
        <f aca="false">+C50-$C$12</f>
        <v>-0.0984027777777778</v>
      </c>
      <c r="M50" s="16" t="n">
        <f aca="false">+C50-C49</f>
        <v>0</v>
      </c>
    </row>
    <row r="51" customFormat="false" ht="12" hidden="false" customHeight="true" outlineLevel="0" collapsed="false">
      <c r="A51" s="14" t="n">
        <v>40</v>
      </c>
      <c r="B51" s="14"/>
      <c r="C51" s="16"/>
      <c r="D51" s="14"/>
      <c r="E51" s="14"/>
      <c r="F51" s="17"/>
      <c r="G51" s="17"/>
      <c r="H51" s="17"/>
      <c r="I51" s="14"/>
      <c r="J51" s="16" t="n">
        <f aca="false">+C51/$F$9</f>
        <v>0</v>
      </c>
      <c r="K51" s="18" t="e">
        <f aca="false">+$M$1/J51</f>
        <v>#DIV/0!</v>
      </c>
      <c r="L51" s="16" t="n">
        <f aca="false">+C51-$C$12</f>
        <v>-0.0984027777777778</v>
      </c>
      <c r="M51" s="16" t="n">
        <f aca="false">+C51-C50</f>
        <v>0</v>
      </c>
    </row>
    <row r="52" customFormat="false" ht="12" hidden="false" customHeight="true" outlineLevel="0" collapsed="false">
      <c r="A52" s="14" t="n">
        <v>41</v>
      </c>
      <c r="B52" s="14"/>
      <c r="C52" s="16"/>
      <c r="D52" s="14"/>
      <c r="E52" s="14"/>
      <c r="F52" s="17"/>
      <c r="G52" s="17"/>
      <c r="H52" s="17"/>
      <c r="I52" s="14"/>
      <c r="J52" s="16" t="n">
        <f aca="false">+C52/$F$9</f>
        <v>0</v>
      </c>
      <c r="K52" s="18" t="e">
        <f aca="false">+$M$1/J52</f>
        <v>#DIV/0!</v>
      </c>
      <c r="L52" s="16" t="n">
        <f aca="false">+C52-$C$12</f>
        <v>-0.0984027777777778</v>
      </c>
      <c r="M52" s="16" t="n">
        <f aca="false">+C52-C51</f>
        <v>0</v>
      </c>
    </row>
    <row r="53" customFormat="false" ht="12" hidden="false" customHeight="true" outlineLevel="0" collapsed="false">
      <c r="A53" s="14" t="n">
        <v>42</v>
      </c>
      <c r="B53" s="14"/>
      <c r="C53" s="16"/>
      <c r="D53" s="14"/>
      <c r="E53" s="14"/>
      <c r="F53" s="17"/>
      <c r="G53" s="17"/>
      <c r="H53" s="17"/>
      <c r="I53" s="14"/>
      <c r="J53" s="16" t="n">
        <f aca="false">+C53/$F$9</f>
        <v>0</v>
      </c>
      <c r="K53" s="18" t="e">
        <f aca="false">+$M$1/J53</f>
        <v>#DIV/0!</v>
      </c>
      <c r="L53" s="16" t="n">
        <f aca="false">+C53-$C$12</f>
        <v>-0.0984027777777778</v>
      </c>
      <c r="M53" s="16" t="n">
        <f aca="false">+C53-C52</f>
        <v>0</v>
      </c>
    </row>
    <row r="54" customFormat="false" ht="12" hidden="false" customHeight="true" outlineLevel="0" collapsed="false">
      <c r="A54" s="14" t="n">
        <v>43</v>
      </c>
      <c r="B54" s="14"/>
      <c r="C54" s="16"/>
      <c r="D54" s="14"/>
      <c r="E54" s="14"/>
      <c r="F54" s="17"/>
      <c r="G54" s="17"/>
      <c r="H54" s="17"/>
      <c r="I54" s="14"/>
      <c r="J54" s="16" t="n">
        <f aca="false">+C54/$F$9</f>
        <v>0</v>
      </c>
      <c r="K54" s="18" t="e">
        <f aca="false">+$M$1/J54</f>
        <v>#DIV/0!</v>
      </c>
      <c r="L54" s="16" t="n">
        <f aca="false">+C54-$C$12</f>
        <v>-0.0984027777777778</v>
      </c>
      <c r="M54" s="16" t="n">
        <f aca="false">+C54-C53</f>
        <v>0</v>
      </c>
    </row>
    <row r="55" customFormat="false" ht="12" hidden="false" customHeight="true" outlineLevel="0" collapsed="false">
      <c r="A55" s="14" t="n">
        <v>44</v>
      </c>
      <c r="B55" s="14"/>
      <c r="C55" s="16"/>
      <c r="D55" s="14"/>
      <c r="E55" s="14"/>
      <c r="F55" s="17"/>
      <c r="G55" s="17"/>
      <c r="H55" s="17"/>
      <c r="I55" s="14"/>
      <c r="J55" s="16" t="n">
        <f aca="false">+C55/$F$9</f>
        <v>0</v>
      </c>
      <c r="K55" s="18" t="e">
        <f aca="false">+$M$1/J55</f>
        <v>#DIV/0!</v>
      </c>
      <c r="L55" s="16" t="n">
        <f aca="false">+C55-$C$12</f>
        <v>-0.0984027777777778</v>
      </c>
      <c r="M55" s="16" t="n">
        <f aca="false">+C55-C54</f>
        <v>0</v>
      </c>
    </row>
    <row r="56" customFormat="false" ht="12" hidden="false" customHeight="true" outlineLevel="0" collapsed="false">
      <c r="A56" s="14" t="n">
        <v>45</v>
      </c>
      <c r="B56" s="14"/>
      <c r="C56" s="16"/>
      <c r="D56" s="14"/>
      <c r="E56" s="14"/>
      <c r="F56" s="17"/>
      <c r="G56" s="17"/>
      <c r="H56" s="17"/>
      <c r="I56" s="14"/>
      <c r="J56" s="16" t="n">
        <f aca="false">+C56/$F$9</f>
        <v>0</v>
      </c>
      <c r="K56" s="18" t="e">
        <f aca="false">+$M$1/J56</f>
        <v>#DIV/0!</v>
      </c>
      <c r="L56" s="16" t="n">
        <f aca="false">+C56-$C$12</f>
        <v>-0.0984027777777778</v>
      </c>
      <c r="M56" s="16" t="n">
        <f aca="false">+C56-C55</f>
        <v>0</v>
      </c>
    </row>
    <row r="57" customFormat="false" ht="12" hidden="false" customHeight="true" outlineLevel="0" collapsed="false">
      <c r="A57" s="14" t="n">
        <v>46</v>
      </c>
      <c r="B57" s="14"/>
      <c r="C57" s="16"/>
      <c r="D57" s="14"/>
      <c r="E57" s="14"/>
      <c r="F57" s="17"/>
      <c r="G57" s="17"/>
      <c r="H57" s="17"/>
      <c r="I57" s="14"/>
      <c r="J57" s="16" t="n">
        <f aca="false">+C57/$F$9</f>
        <v>0</v>
      </c>
      <c r="K57" s="18" t="e">
        <f aca="false">+$M$1/J57</f>
        <v>#DIV/0!</v>
      </c>
      <c r="L57" s="16" t="n">
        <f aca="false">+C57-$C$12</f>
        <v>-0.0984027777777778</v>
      </c>
      <c r="M57" s="16" t="n">
        <f aca="false">+C57-C56</f>
        <v>0</v>
      </c>
    </row>
    <row r="58" customFormat="false" ht="12" hidden="false" customHeight="true" outlineLevel="0" collapsed="false">
      <c r="A58" s="14" t="n">
        <v>47</v>
      </c>
      <c r="B58" s="14"/>
      <c r="C58" s="16"/>
      <c r="D58" s="14"/>
      <c r="E58" s="14"/>
      <c r="F58" s="17"/>
      <c r="G58" s="17"/>
      <c r="H58" s="17"/>
      <c r="I58" s="14"/>
      <c r="J58" s="16" t="n">
        <f aca="false">+C58/$F$9</f>
        <v>0</v>
      </c>
      <c r="K58" s="18" t="e">
        <f aca="false">+$M$1/J58</f>
        <v>#DIV/0!</v>
      </c>
      <c r="L58" s="16" t="n">
        <f aca="false">+C58-$C$12</f>
        <v>-0.0984027777777778</v>
      </c>
      <c r="M58" s="16" t="n">
        <f aca="false">+C58-C57</f>
        <v>0</v>
      </c>
    </row>
    <row r="59" customFormat="false" ht="12" hidden="false" customHeight="true" outlineLevel="0" collapsed="false">
      <c r="A59" s="14" t="n">
        <v>48</v>
      </c>
      <c r="B59" s="14"/>
      <c r="C59" s="16"/>
      <c r="D59" s="14"/>
      <c r="E59" s="14"/>
      <c r="F59" s="17"/>
      <c r="G59" s="17"/>
      <c r="H59" s="17"/>
      <c r="I59" s="14"/>
      <c r="J59" s="16" t="n">
        <f aca="false">+C59/$F$9</f>
        <v>0</v>
      </c>
      <c r="K59" s="18" t="e">
        <f aca="false">+$M$1/J59</f>
        <v>#DIV/0!</v>
      </c>
      <c r="L59" s="16" t="n">
        <f aca="false">+C59-$C$12</f>
        <v>-0.0984027777777778</v>
      </c>
      <c r="M59" s="16" t="n">
        <f aca="false">+C59-C58</f>
        <v>0</v>
      </c>
    </row>
    <row r="60" customFormat="false" ht="12" hidden="false" customHeight="true" outlineLevel="0" collapsed="false">
      <c r="A60" s="14" t="n">
        <v>49</v>
      </c>
      <c r="B60" s="14"/>
      <c r="C60" s="16"/>
      <c r="D60" s="14"/>
      <c r="E60" s="14"/>
      <c r="F60" s="17"/>
      <c r="G60" s="17"/>
      <c r="H60" s="17"/>
      <c r="I60" s="14"/>
      <c r="J60" s="16" t="n">
        <f aca="false">+C60/$F$9</f>
        <v>0</v>
      </c>
      <c r="K60" s="18" t="e">
        <f aca="false">+$M$1/J60</f>
        <v>#DIV/0!</v>
      </c>
      <c r="L60" s="16" t="n">
        <f aca="false">+C60-$C$12</f>
        <v>-0.0984027777777778</v>
      </c>
      <c r="M60" s="16" t="n">
        <f aca="false">+C60-C59</f>
        <v>0</v>
      </c>
    </row>
    <row r="61" customFormat="false" ht="12" hidden="false" customHeight="true" outlineLevel="0" collapsed="false">
      <c r="A61" s="14" t="n">
        <v>50</v>
      </c>
      <c r="B61" s="14"/>
      <c r="C61" s="16"/>
      <c r="D61" s="14"/>
      <c r="E61" s="14"/>
      <c r="F61" s="17"/>
      <c r="G61" s="17"/>
      <c r="H61" s="17"/>
      <c r="I61" s="14"/>
      <c r="J61" s="16" t="n">
        <f aca="false">+C61/$F$9</f>
        <v>0</v>
      </c>
      <c r="K61" s="18" t="e">
        <f aca="false">+$M$1/J61</f>
        <v>#DIV/0!</v>
      </c>
      <c r="L61" s="16" t="n">
        <f aca="false">+C61-$C$12</f>
        <v>-0.0984027777777778</v>
      </c>
      <c r="M61" s="16" t="n">
        <f aca="false">+C61-C60</f>
        <v>0</v>
      </c>
    </row>
    <row r="62" customFormat="false" ht="12" hidden="false" customHeight="true" outlineLevel="0" collapsed="false">
      <c r="A62" s="14" t="n">
        <v>51</v>
      </c>
      <c r="B62" s="14"/>
      <c r="C62" s="16"/>
      <c r="D62" s="14"/>
      <c r="E62" s="14"/>
      <c r="F62" s="17"/>
      <c r="G62" s="17"/>
      <c r="H62" s="17"/>
      <c r="I62" s="14"/>
      <c r="J62" s="16" t="n">
        <f aca="false">+C62/$F$9</f>
        <v>0</v>
      </c>
      <c r="K62" s="18" t="e">
        <f aca="false">+$M$1/J62</f>
        <v>#DIV/0!</v>
      </c>
      <c r="L62" s="16" t="n">
        <f aca="false">+C62-$C$12</f>
        <v>-0.0984027777777778</v>
      </c>
      <c r="M62" s="16" t="n">
        <f aca="false">+C62-C61</f>
        <v>0</v>
      </c>
    </row>
    <row r="63" customFormat="false" ht="12" hidden="false" customHeight="true" outlineLevel="0" collapsed="false">
      <c r="A63" s="14" t="n">
        <v>52</v>
      </c>
      <c r="B63" s="14"/>
      <c r="C63" s="16"/>
      <c r="D63" s="14"/>
      <c r="E63" s="14"/>
      <c r="F63" s="17"/>
      <c r="G63" s="17"/>
      <c r="H63" s="17"/>
      <c r="I63" s="14"/>
      <c r="J63" s="16" t="n">
        <f aca="false">+C63/$F$9</f>
        <v>0</v>
      </c>
      <c r="K63" s="18" t="e">
        <f aca="false">+$M$1/J63</f>
        <v>#DIV/0!</v>
      </c>
      <c r="L63" s="16" t="n">
        <f aca="false">+C63-$C$12</f>
        <v>-0.0984027777777778</v>
      </c>
      <c r="M63" s="16" t="n">
        <f aca="false">+C63-C62</f>
        <v>0</v>
      </c>
    </row>
    <row r="64" customFormat="false" ht="12" hidden="false" customHeight="true" outlineLevel="0" collapsed="false">
      <c r="A64" s="14" t="n">
        <v>53</v>
      </c>
      <c r="B64" s="14"/>
      <c r="C64" s="16"/>
      <c r="D64" s="14"/>
      <c r="E64" s="14"/>
      <c r="F64" s="17"/>
      <c r="G64" s="17"/>
      <c r="H64" s="17"/>
      <c r="I64" s="14"/>
      <c r="J64" s="16" t="n">
        <f aca="false">+C64/$F$9</f>
        <v>0</v>
      </c>
      <c r="K64" s="18" t="e">
        <f aca="false">+$M$1/J64</f>
        <v>#DIV/0!</v>
      </c>
      <c r="L64" s="16" t="n">
        <f aca="false">+C64-$C$12</f>
        <v>-0.0984027777777778</v>
      </c>
      <c r="M64" s="16" t="n">
        <f aca="false">+C64-C63</f>
        <v>0</v>
      </c>
    </row>
    <row r="65" customFormat="false" ht="12" hidden="false" customHeight="true" outlineLevel="0" collapsed="false">
      <c r="A65" s="14" t="n">
        <v>54</v>
      </c>
      <c r="B65" s="14"/>
      <c r="C65" s="16"/>
      <c r="D65" s="14"/>
      <c r="E65" s="14"/>
      <c r="F65" s="17"/>
      <c r="G65" s="17"/>
      <c r="H65" s="17"/>
      <c r="I65" s="14"/>
      <c r="J65" s="16" t="n">
        <f aca="false">+C65/$F$9</f>
        <v>0</v>
      </c>
      <c r="K65" s="18" t="e">
        <f aca="false">+$M$1/J65</f>
        <v>#DIV/0!</v>
      </c>
      <c r="L65" s="16" t="n">
        <f aca="false">+C65-$C$12</f>
        <v>-0.0984027777777778</v>
      </c>
      <c r="M65" s="16" t="n">
        <f aca="false">+C65-C64</f>
        <v>0</v>
      </c>
    </row>
    <row r="66" customFormat="false" ht="12" hidden="false" customHeight="true" outlineLevel="0" collapsed="false">
      <c r="A66" s="14" t="n">
        <v>55</v>
      </c>
      <c r="B66" s="14"/>
      <c r="C66" s="16"/>
      <c r="D66" s="14"/>
      <c r="E66" s="14"/>
      <c r="F66" s="17"/>
      <c r="G66" s="17"/>
      <c r="H66" s="17"/>
      <c r="I66" s="14"/>
      <c r="J66" s="16" t="n">
        <f aca="false">+C66/$F$9</f>
        <v>0</v>
      </c>
      <c r="K66" s="18" t="e">
        <f aca="false">+$M$1/J66</f>
        <v>#DIV/0!</v>
      </c>
      <c r="L66" s="16" t="n">
        <f aca="false">+C66-$C$12</f>
        <v>-0.0984027777777778</v>
      </c>
      <c r="M66" s="16" t="n">
        <f aca="false">+C66-C65</f>
        <v>0</v>
      </c>
    </row>
    <row r="67" customFormat="false" ht="12" hidden="false" customHeight="true" outlineLevel="0" collapsed="false">
      <c r="A67" s="14" t="n">
        <v>56</v>
      </c>
      <c r="B67" s="14"/>
      <c r="C67" s="16"/>
      <c r="D67" s="14"/>
      <c r="E67" s="14"/>
      <c r="F67" s="17"/>
      <c r="G67" s="17"/>
      <c r="H67" s="17"/>
      <c r="I67" s="14"/>
      <c r="J67" s="16" t="n">
        <f aca="false">+C67/$F$9</f>
        <v>0</v>
      </c>
      <c r="K67" s="18" t="e">
        <f aca="false">+$M$1/J67</f>
        <v>#DIV/0!</v>
      </c>
      <c r="L67" s="16" t="n">
        <f aca="false">+C67-$C$12</f>
        <v>-0.0984027777777778</v>
      </c>
      <c r="M67" s="16" t="n">
        <f aca="false">+C67-C66</f>
        <v>0</v>
      </c>
    </row>
    <row r="68" customFormat="false" ht="12" hidden="false" customHeight="true" outlineLevel="0" collapsed="false">
      <c r="A68" s="14" t="n">
        <v>57</v>
      </c>
      <c r="B68" s="14"/>
      <c r="C68" s="16"/>
      <c r="D68" s="14"/>
      <c r="E68" s="14"/>
      <c r="F68" s="17"/>
      <c r="G68" s="17"/>
      <c r="H68" s="17"/>
      <c r="I68" s="14"/>
      <c r="J68" s="16" t="n">
        <f aca="false">+C68/$F$9</f>
        <v>0</v>
      </c>
      <c r="K68" s="18" t="e">
        <f aca="false">+$M$1/J68</f>
        <v>#DIV/0!</v>
      </c>
      <c r="L68" s="16" t="n">
        <f aca="false">+C68-$C$12</f>
        <v>-0.0984027777777778</v>
      </c>
      <c r="M68" s="16" t="n">
        <f aca="false">+C68-C67</f>
        <v>0</v>
      </c>
    </row>
    <row r="69" customFormat="false" ht="12" hidden="false" customHeight="true" outlineLevel="0" collapsed="false">
      <c r="A69" s="14" t="n">
        <v>58</v>
      </c>
      <c r="B69" s="14"/>
      <c r="C69" s="16"/>
      <c r="D69" s="14"/>
      <c r="E69" s="14"/>
      <c r="F69" s="17"/>
      <c r="G69" s="17"/>
      <c r="H69" s="17"/>
      <c r="I69" s="14"/>
      <c r="J69" s="16" t="n">
        <f aca="false">+C69/$F$9</f>
        <v>0</v>
      </c>
      <c r="K69" s="18" t="e">
        <f aca="false">+$M$1/J69</f>
        <v>#DIV/0!</v>
      </c>
      <c r="L69" s="16" t="n">
        <f aca="false">+C69-$C$12</f>
        <v>-0.0984027777777778</v>
      </c>
      <c r="M69" s="16" t="n">
        <f aca="false">+C69-C68</f>
        <v>0</v>
      </c>
    </row>
    <row r="70" customFormat="false" ht="12" hidden="false" customHeight="true" outlineLevel="0" collapsed="false">
      <c r="A70" s="14" t="n">
        <v>59</v>
      </c>
      <c r="B70" s="14"/>
      <c r="C70" s="16"/>
      <c r="D70" s="14"/>
      <c r="E70" s="14"/>
      <c r="F70" s="17"/>
      <c r="G70" s="17"/>
      <c r="H70" s="17"/>
      <c r="I70" s="14"/>
      <c r="J70" s="16" t="n">
        <f aca="false">+C70/$F$9</f>
        <v>0</v>
      </c>
      <c r="K70" s="18" t="e">
        <f aca="false">+$M$1/J70</f>
        <v>#DIV/0!</v>
      </c>
      <c r="L70" s="16" t="n">
        <f aca="false">+C70-$C$12</f>
        <v>-0.0984027777777778</v>
      </c>
      <c r="M70" s="16" t="n">
        <f aca="false">+C70-C69</f>
        <v>0</v>
      </c>
    </row>
    <row r="71" customFormat="false" ht="12" hidden="false" customHeight="true" outlineLevel="0" collapsed="false">
      <c r="A71" s="14" t="n">
        <v>60</v>
      </c>
      <c r="B71" s="14"/>
      <c r="C71" s="16"/>
      <c r="D71" s="14"/>
      <c r="E71" s="14"/>
      <c r="F71" s="17"/>
      <c r="G71" s="17"/>
      <c r="H71" s="17"/>
      <c r="I71" s="14"/>
      <c r="J71" s="16" t="n">
        <f aca="false">+C71/$F$9</f>
        <v>0</v>
      </c>
      <c r="K71" s="18" t="e">
        <f aca="false">+$M$1/J71</f>
        <v>#DIV/0!</v>
      </c>
      <c r="L71" s="16" t="n">
        <f aca="false">+C71-$C$12</f>
        <v>-0.0984027777777778</v>
      </c>
      <c r="M71" s="16" t="n">
        <f aca="false">+C71-C70</f>
        <v>0</v>
      </c>
    </row>
    <row r="72" customFormat="false" ht="12" hidden="false" customHeight="true" outlineLevel="0" collapsed="false">
      <c r="A72" s="14" t="n">
        <v>61</v>
      </c>
      <c r="B72" s="14"/>
      <c r="C72" s="16"/>
      <c r="D72" s="14"/>
      <c r="E72" s="14"/>
      <c r="F72" s="17"/>
      <c r="G72" s="17"/>
      <c r="H72" s="17"/>
      <c r="I72" s="14"/>
      <c r="J72" s="16" t="n">
        <f aca="false">+C72/$F$9</f>
        <v>0</v>
      </c>
      <c r="K72" s="18" t="e">
        <f aca="false">+$M$1/J72</f>
        <v>#DIV/0!</v>
      </c>
      <c r="L72" s="16" t="n">
        <f aca="false">+C72-$C$12</f>
        <v>-0.0984027777777778</v>
      </c>
      <c r="M72" s="16" t="n">
        <f aca="false">+C72-C71</f>
        <v>0</v>
      </c>
    </row>
    <row r="73" customFormat="false" ht="12" hidden="false" customHeight="true" outlineLevel="0" collapsed="false">
      <c r="A73" s="14" t="n">
        <v>62</v>
      </c>
      <c r="B73" s="14"/>
      <c r="C73" s="16"/>
      <c r="D73" s="14"/>
      <c r="E73" s="14"/>
      <c r="F73" s="17"/>
      <c r="G73" s="17"/>
      <c r="H73" s="17"/>
      <c r="I73" s="14"/>
      <c r="J73" s="16" t="n">
        <f aca="false">+C73/$F$9</f>
        <v>0</v>
      </c>
      <c r="K73" s="18" t="e">
        <f aca="false">+$M$1/J73</f>
        <v>#DIV/0!</v>
      </c>
      <c r="L73" s="16" t="n">
        <f aca="false">+C73-$C$12</f>
        <v>-0.0984027777777778</v>
      </c>
      <c r="M73" s="16" t="n">
        <f aca="false">+C73-C72</f>
        <v>0</v>
      </c>
    </row>
    <row r="74" customFormat="false" ht="12" hidden="false" customHeight="true" outlineLevel="0" collapsed="false">
      <c r="A74" s="14" t="n">
        <v>63</v>
      </c>
      <c r="B74" s="14"/>
      <c r="C74" s="16"/>
      <c r="D74" s="14"/>
      <c r="E74" s="14"/>
      <c r="F74" s="17"/>
      <c r="G74" s="17"/>
      <c r="H74" s="17"/>
      <c r="I74" s="14"/>
      <c r="J74" s="16" t="n">
        <f aca="false">+C74/$F$9</f>
        <v>0</v>
      </c>
      <c r="K74" s="18" t="e">
        <f aca="false">+$M$1/J74</f>
        <v>#DIV/0!</v>
      </c>
      <c r="L74" s="16" t="n">
        <f aca="false">+C74-$C$12</f>
        <v>-0.0984027777777778</v>
      </c>
      <c r="M74" s="16" t="n">
        <f aca="false">+C74-C73</f>
        <v>0</v>
      </c>
    </row>
    <row r="75" customFormat="false" ht="12" hidden="false" customHeight="true" outlineLevel="0" collapsed="false">
      <c r="A75" s="14" t="n">
        <v>64</v>
      </c>
      <c r="B75" s="14"/>
      <c r="C75" s="16"/>
      <c r="D75" s="14"/>
      <c r="E75" s="14"/>
      <c r="F75" s="17"/>
      <c r="G75" s="17"/>
      <c r="H75" s="17"/>
      <c r="I75" s="14"/>
      <c r="J75" s="16" t="n">
        <f aca="false">+C75/$F$9</f>
        <v>0</v>
      </c>
      <c r="K75" s="18" t="e">
        <f aca="false">+$M$1/J75</f>
        <v>#DIV/0!</v>
      </c>
      <c r="L75" s="16" t="n">
        <f aca="false">+C75-$C$12</f>
        <v>-0.0984027777777778</v>
      </c>
      <c r="M75" s="16" t="n">
        <f aca="false">+C75-C74</f>
        <v>0</v>
      </c>
    </row>
    <row r="76" customFormat="false" ht="12" hidden="false" customHeight="true" outlineLevel="0" collapsed="false">
      <c r="A76" s="14" t="n">
        <v>65</v>
      </c>
      <c r="B76" s="14"/>
      <c r="C76" s="16"/>
      <c r="D76" s="14"/>
      <c r="E76" s="14"/>
      <c r="F76" s="17"/>
      <c r="G76" s="17"/>
      <c r="H76" s="17"/>
      <c r="I76" s="14"/>
      <c r="J76" s="16" t="n">
        <f aca="false">+C76/$F$9</f>
        <v>0</v>
      </c>
      <c r="K76" s="18" t="e">
        <f aca="false">+$M$1/J76</f>
        <v>#DIV/0!</v>
      </c>
      <c r="L76" s="16" t="n">
        <f aca="false">+C76-$C$12</f>
        <v>-0.0984027777777778</v>
      </c>
      <c r="M76" s="16" t="n">
        <f aca="false">+C76-C75</f>
        <v>0</v>
      </c>
    </row>
    <row r="77" customFormat="false" ht="12" hidden="false" customHeight="true" outlineLevel="0" collapsed="false">
      <c r="A77" s="14" t="n">
        <v>66</v>
      </c>
      <c r="B77" s="14"/>
      <c r="C77" s="16"/>
      <c r="D77" s="14"/>
      <c r="E77" s="14"/>
      <c r="F77" s="17"/>
      <c r="G77" s="17"/>
      <c r="H77" s="17"/>
      <c r="I77" s="14"/>
      <c r="J77" s="16" t="n">
        <f aca="false">+C77/$F$9</f>
        <v>0</v>
      </c>
      <c r="K77" s="18" t="e">
        <f aca="false">+$M$1/J77</f>
        <v>#DIV/0!</v>
      </c>
      <c r="L77" s="16" t="n">
        <f aca="false">+C77-$C$12</f>
        <v>-0.0984027777777778</v>
      </c>
      <c r="M77" s="16" t="n">
        <f aca="false">+C77-C76</f>
        <v>0</v>
      </c>
    </row>
    <row r="78" customFormat="false" ht="12" hidden="false" customHeight="true" outlineLevel="0" collapsed="false">
      <c r="A78" s="14" t="n">
        <v>67</v>
      </c>
      <c r="B78" s="14"/>
      <c r="C78" s="16"/>
      <c r="D78" s="14"/>
      <c r="E78" s="14"/>
      <c r="F78" s="17"/>
      <c r="G78" s="17"/>
      <c r="H78" s="17"/>
      <c r="I78" s="14"/>
      <c r="J78" s="16" t="n">
        <f aca="false">+C78/$F$9</f>
        <v>0</v>
      </c>
      <c r="K78" s="18" t="e">
        <f aca="false">+$M$1/J78</f>
        <v>#DIV/0!</v>
      </c>
      <c r="L78" s="16" t="n">
        <f aca="false">+C78-$C$12</f>
        <v>-0.0984027777777778</v>
      </c>
      <c r="M78" s="16" t="n">
        <f aca="false">+C78-C77</f>
        <v>0</v>
      </c>
    </row>
    <row r="79" customFormat="false" ht="12" hidden="false" customHeight="true" outlineLevel="0" collapsed="false">
      <c r="A79" s="14" t="n">
        <v>68</v>
      </c>
      <c r="B79" s="14"/>
      <c r="C79" s="16"/>
      <c r="D79" s="14"/>
      <c r="E79" s="14"/>
      <c r="F79" s="17"/>
      <c r="G79" s="17"/>
      <c r="H79" s="17"/>
      <c r="I79" s="14"/>
      <c r="J79" s="16" t="n">
        <f aca="false">+C79/$F$9</f>
        <v>0</v>
      </c>
      <c r="K79" s="18" t="e">
        <f aca="false">+$M$1/J79</f>
        <v>#DIV/0!</v>
      </c>
      <c r="L79" s="16" t="n">
        <f aca="false">+C79-$C$12</f>
        <v>-0.0984027777777778</v>
      </c>
      <c r="M79" s="16" t="n">
        <f aca="false">+C79-C78</f>
        <v>0</v>
      </c>
    </row>
    <row r="80" customFormat="false" ht="12" hidden="false" customHeight="true" outlineLevel="0" collapsed="false">
      <c r="A80" s="14" t="n">
        <v>69</v>
      </c>
      <c r="B80" s="14"/>
      <c r="C80" s="16"/>
      <c r="D80" s="14"/>
      <c r="E80" s="14"/>
      <c r="F80" s="17"/>
      <c r="G80" s="17"/>
      <c r="H80" s="17"/>
      <c r="I80" s="14"/>
      <c r="J80" s="16" t="n">
        <f aca="false">+C80/$F$9</f>
        <v>0</v>
      </c>
      <c r="K80" s="18" t="e">
        <f aca="false">+$M$1/J80</f>
        <v>#DIV/0!</v>
      </c>
      <c r="L80" s="16" t="n">
        <f aca="false">+C80-$C$12</f>
        <v>-0.0984027777777778</v>
      </c>
      <c r="M80" s="16" t="n">
        <f aca="false">+C80-C79</f>
        <v>0</v>
      </c>
    </row>
    <row r="81" customFormat="false" ht="12" hidden="false" customHeight="true" outlineLevel="0" collapsed="false">
      <c r="A81" s="14" t="n">
        <v>70</v>
      </c>
      <c r="B81" s="14"/>
      <c r="C81" s="16"/>
      <c r="D81" s="14"/>
      <c r="E81" s="14"/>
      <c r="F81" s="17"/>
      <c r="G81" s="17"/>
      <c r="H81" s="17"/>
      <c r="I81" s="14"/>
      <c r="J81" s="16" t="n">
        <f aca="false">+C81/$F$9</f>
        <v>0</v>
      </c>
      <c r="K81" s="18" t="e">
        <f aca="false">+$M$1/J81</f>
        <v>#DIV/0!</v>
      </c>
      <c r="L81" s="16" t="n">
        <f aca="false">+C81-$C$12</f>
        <v>-0.0984027777777778</v>
      </c>
      <c r="M81" s="16" t="n">
        <f aca="false">+C81-C80</f>
        <v>0</v>
      </c>
    </row>
    <row r="82" customFormat="false" ht="12" hidden="false" customHeight="true" outlineLevel="0" collapsed="false">
      <c r="A82" s="14" t="n">
        <v>71</v>
      </c>
      <c r="B82" s="14"/>
      <c r="C82" s="16"/>
      <c r="D82" s="14"/>
      <c r="E82" s="14"/>
      <c r="F82" s="17"/>
      <c r="G82" s="17"/>
      <c r="H82" s="17"/>
      <c r="I82" s="14"/>
      <c r="J82" s="16" t="n">
        <f aca="false">+C82/$F$9</f>
        <v>0</v>
      </c>
      <c r="K82" s="18" t="e">
        <f aca="false">+$M$1/J82</f>
        <v>#DIV/0!</v>
      </c>
      <c r="L82" s="16" t="n">
        <f aca="false">+C82-$C$12</f>
        <v>-0.0984027777777778</v>
      </c>
      <c r="M82" s="16" t="n">
        <f aca="false">+C82-C81</f>
        <v>0</v>
      </c>
    </row>
    <row r="83" customFormat="false" ht="12" hidden="false" customHeight="true" outlineLevel="0" collapsed="false">
      <c r="A83" s="14" t="n">
        <v>72</v>
      </c>
      <c r="B83" s="14"/>
      <c r="C83" s="16"/>
      <c r="D83" s="14"/>
      <c r="E83" s="14"/>
      <c r="F83" s="17"/>
      <c r="G83" s="17"/>
      <c r="H83" s="17"/>
      <c r="I83" s="14"/>
      <c r="J83" s="16" t="n">
        <f aca="false">+C83/$F$9</f>
        <v>0</v>
      </c>
      <c r="K83" s="18" t="e">
        <f aca="false">+$M$1/J83</f>
        <v>#DIV/0!</v>
      </c>
      <c r="L83" s="16" t="n">
        <f aca="false">+C83-$C$12</f>
        <v>-0.0984027777777778</v>
      </c>
      <c r="M83" s="16" t="n">
        <f aca="false">+C83-C82</f>
        <v>0</v>
      </c>
    </row>
    <row r="84" customFormat="false" ht="12" hidden="false" customHeight="true" outlineLevel="0" collapsed="false">
      <c r="A84" s="14" t="n">
        <v>73</v>
      </c>
      <c r="B84" s="14"/>
      <c r="C84" s="16"/>
      <c r="D84" s="14"/>
      <c r="E84" s="14"/>
      <c r="F84" s="17"/>
      <c r="G84" s="17"/>
      <c r="H84" s="17"/>
      <c r="I84" s="14"/>
      <c r="J84" s="16" t="n">
        <f aca="false">+C84/$F$9</f>
        <v>0</v>
      </c>
      <c r="K84" s="18" t="e">
        <f aca="false">+$M$1/J84</f>
        <v>#DIV/0!</v>
      </c>
      <c r="L84" s="16" t="n">
        <f aca="false">+C84-$C$12</f>
        <v>-0.0984027777777778</v>
      </c>
      <c r="M84" s="16" t="n">
        <f aca="false">+C84-C83</f>
        <v>0</v>
      </c>
    </row>
    <row r="85" customFormat="false" ht="12" hidden="false" customHeight="true" outlineLevel="0" collapsed="false">
      <c r="A85" s="14" t="n">
        <v>74</v>
      </c>
      <c r="B85" s="14"/>
      <c r="C85" s="16"/>
      <c r="D85" s="14"/>
      <c r="E85" s="14"/>
      <c r="F85" s="17"/>
      <c r="G85" s="17"/>
      <c r="H85" s="17"/>
      <c r="I85" s="14"/>
      <c r="J85" s="16" t="n">
        <f aca="false">+C85/$F$9</f>
        <v>0</v>
      </c>
      <c r="K85" s="18" t="e">
        <f aca="false">+$M$1/J85</f>
        <v>#DIV/0!</v>
      </c>
      <c r="L85" s="16" t="n">
        <f aca="false">+C85-$C$12</f>
        <v>-0.0984027777777778</v>
      </c>
      <c r="M85" s="16" t="n">
        <f aca="false">+C85-C84</f>
        <v>0</v>
      </c>
    </row>
    <row r="86" customFormat="false" ht="12" hidden="false" customHeight="true" outlineLevel="0" collapsed="false">
      <c r="A86" s="14" t="n">
        <v>75</v>
      </c>
      <c r="B86" s="14"/>
      <c r="C86" s="16"/>
      <c r="D86" s="14"/>
      <c r="E86" s="14"/>
      <c r="F86" s="17"/>
      <c r="G86" s="17"/>
      <c r="H86" s="17"/>
      <c r="I86" s="14"/>
      <c r="J86" s="16" t="n">
        <f aca="false">+C86/$F$9</f>
        <v>0</v>
      </c>
      <c r="K86" s="18" t="e">
        <f aca="false">+$M$1/J86</f>
        <v>#DIV/0!</v>
      </c>
      <c r="L86" s="16" t="n">
        <f aca="false">+C86-$C$12</f>
        <v>-0.0984027777777778</v>
      </c>
      <c r="M86" s="16" t="n">
        <f aca="false">+C86-C85</f>
        <v>0</v>
      </c>
    </row>
    <row r="87" customFormat="false" ht="12" hidden="false" customHeight="true" outlineLevel="0" collapsed="false">
      <c r="A87" s="14" t="n">
        <v>76</v>
      </c>
      <c r="B87" s="14"/>
      <c r="C87" s="16"/>
      <c r="D87" s="14"/>
      <c r="E87" s="14"/>
      <c r="F87" s="17"/>
      <c r="G87" s="17"/>
      <c r="H87" s="17"/>
      <c r="I87" s="14"/>
      <c r="J87" s="16" t="n">
        <f aca="false">+C87/$F$9</f>
        <v>0</v>
      </c>
      <c r="K87" s="18" t="e">
        <f aca="false">+$M$1/J87</f>
        <v>#DIV/0!</v>
      </c>
      <c r="L87" s="16" t="n">
        <f aca="false">+C87-$C$12</f>
        <v>-0.0984027777777778</v>
      </c>
      <c r="M87" s="16" t="n">
        <f aca="false">+C87-C86</f>
        <v>0</v>
      </c>
    </row>
    <row r="88" customFormat="false" ht="12" hidden="false" customHeight="true" outlineLevel="0" collapsed="false">
      <c r="A88" s="14" t="n">
        <v>77</v>
      </c>
      <c r="B88" s="14"/>
      <c r="C88" s="16"/>
      <c r="D88" s="14"/>
      <c r="E88" s="14"/>
      <c r="F88" s="17"/>
      <c r="G88" s="17"/>
      <c r="H88" s="17"/>
      <c r="I88" s="14"/>
      <c r="J88" s="16" t="n">
        <f aca="false">+C88/$F$9</f>
        <v>0</v>
      </c>
      <c r="K88" s="18" t="e">
        <f aca="false">+$M$1/J88</f>
        <v>#DIV/0!</v>
      </c>
      <c r="L88" s="16" t="n">
        <f aca="false">+C88-$C$12</f>
        <v>-0.0984027777777778</v>
      </c>
      <c r="M88" s="16" t="n">
        <f aca="false">+C88-C87</f>
        <v>0</v>
      </c>
    </row>
    <row r="89" customFormat="false" ht="12" hidden="false" customHeight="true" outlineLevel="0" collapsed="false">
      <c r="A89" s="14" t="n">
        <v>78</v>
      </c>
      <c r="B89" s="14"/>
      <c r="C89" s="16"/>
      <c r="D89" s="14"/>
      <c r="E89" s="14"/>
      <c r="F89" s="17"/>
      <c r="G89" s="17"/>
      <c r="H89" s="17"/>
      <c r="I89" s="14"/>
      <c r="J89" s="16" t="n">
        <f aca="false">+C89/$F$9</f>
        <v>0</v>
      </c>
      <c r="K89" s="18" t="e">
        <f aca="false">+$M$1/J89</f>
        <v>#DIV/0!</v>
      </c>
      <c r="L89" s="16" t="n">
        <f aca="false">+C89-$C$12</f>
        <v>-0.0984027777777778</v>
      </c>
      <c r="M89" s="16" t="n">
        <f aca="false">+C89-C88</f>
        <v>0</v>
      </c>
    </row>
    <row r="90" customFormat="false" ht="12" hidden="false" customHeight="true" outlineLevel="0" collapsed="false">
      <c r="A90" s="14" t="n">
        <v>79</v>
      </c>
      <c r="B90" s="14"/>
      <c r="C90" s="16"/>
      <c r="D90" s="14"/>
      <c r="E90" s="14"/>
      <c r="F90" s="17"/>
      <c r="G90" s="17"/>
      <c r="H90" s="17"/>
      <c r="I90" s="14"/>
      <c r="J90" s="16" t="n">
        <f aca="false">+C90/$F$9</f>
        <v>0</v>
      </c>
      <c r="K90" s="18" t="e">
        <f aca="false">+$M$1/J90</f>
        <v>#DIV/0!</v>
      </c>
      <c r="L90" s="16" t="n">
        <f aca="false">+C90-$C$12</f>
        <v>-0.0984027777777778</v>
      </c>
      <c r="M90" s="16" t="n">
        <f aca="false">+C90-C89</f>
        <v>0</v>
      </c>
    </row>
    <row r="91" customFormat="false" ht="12" hidden="false" customHeight="true" outlineLevel="0" collapsed="false">
      <c r="A91" s="14" t="n">
        <v>80</v>
      </c>
      <c r="B91" s="14"/>
      <c r="C91" s="16"/>
      <c r="D91" s="14"/>
      <c r="E91" s="14"/>
      <c r="F91" s="17"/>
      <c r="G91" s="17"/>
      <c r="H91" s="17"/>
      <c r="I91" s="14"/>
      <c r="J91" s="16" t="n">
        <f aca="false">+C91/$F$9</f>
        <v>0</v>
      </c>
      <c r="K91" s="18" t="e">
        <f aca="false">+$M$1/J91</f>
        <v>#DIV/0!</v>
      </c>
      <c r="L91" s="16" t="n">
        <f aca="false">+C91-$C$12</f>
        <v>-0.0984027777777778</v>
      </c>
      <c r="M91" s="16" t="n">
        <f aca="false">+C91-C90</f>
        <v>0</v>
      </c>
    </row>
    <row r="92" customFormat="false" ht="12" hidden="false" customHeight="true" outlineLevel="0" collapsed="false">
      <c r="A92" s="14" t="n">
        <v>81</v>
      </c>
      <c r="B92" s="14"/>
      <c r="C92" s="16"/>
      <c r="D92" s="14"/>
      <c r="E92" s="14"/>
      <c r="F92" s="17"/>
      <c r="G92" s="17"/>
      <c r="H92" s="17"/>
      <c r="I92" s="14"/>
      <c r="J92" s="16" t="n">
        <f aca="false">+C92/$F$9</f>
        <v>0</v>
      </c>
      <c r="K92" s="18" t="e">
        <f aca="false">+$M$1/J92</f>
        <v>#DIV/0!</v>
      </c>
      <c r="L92" s="16" t="n">
        <f aca="false">+C92-$C$12</f>
        <v>-0.0984027777777778</v>
      </c>
      <c r="M92" s="16" t="n">
        <f aca="false">+C92-C91</f>
        <v>0</v>
      </c>
    </row>
    <row r="93" customFormat="false" ht="12" hidden="false" customHeight="true" outlineLevel="0" collapsed="false">
      <c r="A93" s="14" t="n">
        <v>82</v>
      </c>
      <c r="B93" s="14"/>
      <c r="C93" s="16"/>
      <c r="D93" s="14"/>
      <c r="E93" s="14"/>
      <c r="F93" s="17"/>
      <c r="G93" s="17"/>
      <c r="H93" s="17"/>
      <c r="I93" s="14"/>
      <c r="J93" s="16" t="n">
        <f aca="false">+C93/$F$9</f>
        <v>0</v>
      </c>
      <c r="K93" s="18" t="e">
        <f aca="false">+$M$1/J93</f>
        <v>#DIV/0!</v>
      </c>
      <c r="L93" s="16" t="n">
        <f aca="false">+C93-$C$12</f>
        <v>-0.0984027777777778</v>
      </c>
      <c r="M93" s="16" t="n">
        <f aca="false">+C93-C92</f>
        <v>0</v>
      </c>
    </row>
    <row r="94" customFormat="false" ht="12" hidden="false" customHeight="true" outlineLevel="0" collapsed="false">
      <c r="A94" s="14" t="n">
        <v>83</v>
      </c>
      <c r="B94" s="14"/>
      <c r="C94" s="16"/>
      <c r="D94" s="14"/>
      <c r="E94" s="14"/>
      <c r="F94" s="17"/>
      <c r="G94" s="17"/>
      <c r="H94" s="17"/>
      <c r="I94" s="14"/>
      <c r="J94" s="16" t="n">
        <f aca="false">+C94/$F$9</f>
        <v>0</v>
      </c>
      <c r="K94" s="18" t="e">
        <f aca="false">+$M$1/J94</f>
        <v>#DIV/0!</v>
      </c>
      <c r="L94" s="16" t="n">
        <f aca="false">+C94-$C$12</f>
        <v>-0.0984027777777778</v>
      </c>
      <c r="M94" s="16" t="n">
        <f aca="false">+C94-C93</f>
        <v>0</v>
      </c>
    </row>
    <row r="95" customFormat="false" ht="12" hidden="false" customHeight="true" outlineLevel="0" collapsed="false">
      <c r="A95" s="14" t="n">
        <v>84</v>
      </c>
      <c r="B95" s="14"/>
      <c r="C95" s="16"/>
      <c r="D95" s="14"/>
      <c r="E95" s="14"/>
      <c r="F95" s="17"/>
      <c r="G95" s="17"/>
      <c r="H95" s="17"/>
      <c r="I95" s="14"/>
      <c r="J95" s="16" t="n">
        <f aca="false">+C95/$F$9</f>
        <v>0</v>
      </c>
      <c r="K95" s="18" t="e">
        <f aca="false">+$M$1/J95</f>
        <v>#DIV/0!</v>
      </c>
      <c r="L95" s="16" t="n">
        <f aca="false">+C95-$C$12</f>
        <v>-0.0984027777777778</v>
      </c>
      <c r="M95" s="16" t="n">
        <f aca="false">+C95-C94</f>
        <v>0</v>
      </c>
    </row>
    <row r="96" customFormat="false" ht="12" hidden="false" customHeight="true" outlineLevel="0" collapsed="false">
      <c r="A96" s="14" t="n">
        <v>85</v>
      </c>
      <c r="B96" s="14"/>
      <c r="C96" s="16"/>
      <c r="D96" s="14"/>
      <c r="E96" s="14"/>
      <c r="F96" s="17"/>
      <c r="G96" s="17"/>
      <c r="H96" s="17"/>
      <c r="I96" s="14"/>
      <c r="J96" s="16" t="n">
        <f aca="false">+C96/$F$9</f>
        <v>0</v>
      </c>
      <c r="K96" s="18" t="e">
        <f aca="false">+$M$1/J96</f>
        <v>#DIV/0!</v>
      </c>
      <c r="L96" s="16" t="n">
        <f aca="false">+C96-$C$12</f>
        <v>-0.0984027777777778</v>
      </c>
      <c r="M96" s="16" t="n">
        <f aca="false">+C96-C95</f>
        <v>0</v>
      </c>
    </row>
    <row r="97" customFormat="false" ht="12" hidden="false" customHeight="true" outlineLevel="0" collapsed="false">
      <c r="A97" s="14" t="n">
        <v>86</v>
      </c>
      <c r="B97" s="14"/>
      <c r="C97" s="16"/>
      <c r="D97" s="14"/>
      <c r="E97" s="14"/>
      <c r="F97" s="17"/>
      <c r="G97" s="17"/>
      <c r="H97" s="17"/>
      <c r="I97" s="14"/>
      <c r="J97" s="16" t="n">
        <f aca="false">+C97/$F$9</f>
        <v>0</v>
      </c>
      <c r="K97" s="18" t="e">
        <f aca="false">+$M$1/J97</f>
        <v>#DIV/0!</v>
      </c>
      <c r="L97" s="16" t="n">
        <f aca="false">+C97-$C$12</f>
        <v>-0.0984027777777778</v>
      </c>
      <c r="M97" s="16" t="n">
        <f aca="false">+C97-C96</f>
        <v>0</v>
      </c>
    </row>
    <row r="98" customFormat="false" ht="12" hidden="false" customHeight="true" outlineLevel="0" collapsed="false">
      <c r="A98" s="14" t="n">
        <v>87</v>
      </c>
      <c r="B98" s="14"/>
      <c r="C98" s="16"/>
      <c r="D98" s="14"/>
      <c r="E98" s="14"/>
      <c r="F98" s="17"/>
      <c r="G98" s="17"/>
      <c r="H98" s="17"/>
      <c r="I98" s="14"/>
      <c r="J98" s="16" t="n">
        <f aca="false">+C98/$F$9</f>
        <v>0</v>
      </c>
      <c r="K98" s="18" t="e">
        <f aca="false">+$M$1/J98</f>
        <v>#DIV/0!</v>
      </c>
      <c r="L98" s="16" t="n">
        <f aca="false">+C98-$C$12</f>
        <v>-0.0984027777777778</v>
      </c>
      <c r="M98" s="16" t="n">
        <f aca="false">+C98-C97</f>
        <v>0</v>
      </c>
    </row>
    <row r="99" customFormat="false" ht="12" hidden="false" customHeight="true" outlineLevel="0" collapsed="false">
      <c r="A99" s="14" t="n">
        <v>88</v>
      </c>
      <c r="B99" s="14"/>
      <c r="C99" s="16"/>
      <c r="D99" s="14"/>
      <c r="E99" s="14"/>
      <c r="F99" s="17"/>
      <c r="G99" s="17"/>
      <c r="H99" s="17"/>
      <c r="I99" s="14"/>
      <c r="J99" s="16" t="n">
        <f aca="false">+C99/$F$9</f>
        <v>0</v>
      </c>
      <c r="K99" s="18" t="e">
        <f aca="false">+$M$1/J99</f>
        <v>#DIV/0!</v>
      </c>
      <c r="L99" s="16" t="n">
        <f aca="false">+C99-$C$12</f>
        <v>-0.0984027777777778</v>
      </c>
      <c r="M99" s="16" t="n">
        <f aca="false">+C99-C98</f>
        <v>0</v>
      </c>
    </row>
    <row r="100" customFormat="false" ht="12" hidden="false" customHeight="true" outlineLevel="0" collapsed="false">
      <c r="A100" s="14" t="n">
        <v>89</v>
      </c>
      <c r="B100" s="14"/>
      <c r="C100" s="16"/>
      <c r="D100" s="14"/>
      <c r="E100" s="14"/>
      <c r="F100" s="17"/>
      <c r="G100" s="17"/>
      <c r="H100" s="17"/>
      <c r="I100" s="14"/>
      <c r="J100" s="16" t="n">
        <f aca="false">+C100/$F$9</f>
        <v>0</v>
      </c>
      <c r="K100" s="18" t="e">
        <f aca="false">+$M$1/J100</f>
        <v>#DIV/0!</v>
      </c>
      <c r="L100" s="16" t="n">
        <f aca="false">+C100-$C$12</f>
        <v>-0.0984027777777778</v>
      </c>
      <c r="M100" s="16" t="n">
        <f aca="false">+C100-C99</f>
        <v>0</v>
      </c>
    </row>
    <row r="101" customFormat="false" ht="12" hidden="false" customHeight="true" outlineLevel="0" collapsed="false">
      <c r="A101" s="14" t="n">
        <v>90</v>
      </c>
      <c r="B101" s="14"/>
      <c r="C101" s="16"/>
      <c r="D101" s="14"/>
      <c r="E101" s="14"/>
      <c r="F101" s="17"/>
      <c r="G101" s="17"/>
      <c r="H101" s="17"/>
      <c r="I101" s="14"/>
      <c r="J101" s="16" t="n">
        <f aca="false">+C101/$F$9</f>
        <v>0</v>
      </c>
      <c r="K101" s="18" t="e">
        <f aca="false">+$M$1/J101</f>
        <v>#DIV/0!</v>
      </c>
      <c r="L101" s="16" t="n">
        <f aca="false">+C101-$C$12</f>
        <v>-0.0984027777777778</v>
      </c>
      <c r="M101" s="16" t="n">
        <f aca="false">+C101-C100</f>
        <v>0</v>
      </c>
    </row>
    <row r="102" customFormat="false" ht="12" hidden="false" customHeight="true" outlineLevel="0" collapsed="false">
      <c r="A102" s="14" t="n">
        <v>91</v>
      </c>
      <c r="B102" s="14"/>
      <c r="C102" s="16"/>
      <c r="D102" s="14"/>
      <c r="E102" s="14"/>
      <c r="F102" s="17"/>
      <c r="G102" s="17"/>
      <c r="H102" s="17"/>
      <c r="I102" s="14"/>
      <c r="J102" s="16" t="n">
        <f aca="false">+C102/$F$9</f>
        <v>0</v>
      </c>
      <c r="K102" s="18" t="e">
        <f aca="false">+$M$1/J102</f>
        <v>#DIV/0!</v>
      </c>
      <c r="L102" s="16" t="n">
        <f aca="false">+C102-$C$12</f>
        <v>-0.0984027777777778</v>
      </c>
      <c r="M102" s="16" t="n">
        <f aca="false">+C102-C101</f>
        <v>0</v>
      </c>
    </row>
    <row r="103" customFormat="false" ht="12" hidden="false" customHeight="true" outlineLevel="0" collapsed="false">
      <c r="A103" s="14" t="n">
        <v>92</v>
      </c>
      <c r="B103" s="14"/>
      <c r="C103" s="16"/>
      <c r="D103" s="14"/>
      <c r="E103" s="14"/>
      <c r="F103" s="17"/>
      <c r="G103" s="17"/>
      <c r="H103" s="17"/>
      <c r="I103" s="14"/>
      <c r="J103" s="16" t="n">
        <f aca="false">+C103/$F$9</f>
        <v>0</v>
      </c>
      <c r="K103" s="18" t="e">
        <f aca="false">+$M$1/J103</f>
        <v>#DIV/0!</v>
      </c>
      <c r="L103" s="16" t="n">
        <f aca="false">+C103-$C$12</f>
        <v>-0.0984027777777778</v>
      </c>
      <c r="M103" s="16" t="n">
        <f aca="false">+C103-C102</f>
        <v>0</v>
      </c>
    </row>
    <row r="104" customFormat="false" ht="12" hidden="false" customHeight="true" outlineLevel="0" collapsed="false">
      <c r="A104" s="14" t="n">
        <v>93</v>
      </c>
      <c r="B104" s="14"/>
      <c r="C104" s="16"/>
      <c r="D104" s="14"/>
      <c r="E104" s="14"/>
      <c r="F104" s="17"/>
      <c r="G104" s="17"/>
      <c r="H104" s="17"/>
      <c r="I104" s="14"/>
      <c r="J104" s="16" t="n">
        <f aca="false">+C104/$F$9</f>
        <v>0</v>
      </c>
      <c r="K104" s="18" t="e">
        <f aca="false">+$M$1/J104</f>
        <v>#DIV/0!</v>
      </c>
      <c r="L104" s="16" t="n">
        <f aca="false">+C104-$C$12</f>
        <v>-0.0984027777777778</v>
      </c>
      <c r="M104" s="16" t="n">
        <f aca="false">+C104-C103</f>
        <v>0</v>
      </c>
    </row>
    <row r="105" customFormat="false" ht="12" hidden="false" customHeight="true" outlineLevel="0" collapsed="false">
      <c r="A105" s="14" t="n">
        <v>94</v>
      </c>
      <c r="B105" s="14"/>
      <c r="C105" s="16"/>
      <c r="D105" s="14"/>
      <c r="E105" s="14"/>
      <c r="F105" s="17"/>
      <c r="G105" s="17"/>
      <c r="H105" s="17"/>
      <c r="I105" s="14"/>
      <c r="J105" s="16" t="n">
        <f aca="false">+C105/$F$9</f>
        <v>0</v>
      </c>
      <c r="K105" s="18" t="e">
        <f aca="false">+$M$1/J105</f>
        <v>#DIV/0!</v>
      </c>
      <c r="L105" s="16" t="n">
        <f aca="false">+C105-$C$12</f>
        <v>-0.0984027777777778</v>
      </c>
      <c r="M105" s="16" t="n">
        <f aca="false">+C105-C104</f>
        <v>0</v>
      </c>
    </row>
    <row r="106" customFormat="false" ht="12" hidden="false" customHeight="true" outlineLevel="0" collapsed="false">
      <c r="A106" s="14" t="n">
        <v>95</v>
      </c>
      <c r="B106" s="14"/>
      <c r="C106" s="16"/>
      <c r="D106" s="14"/>
      <c r="E106" s="14"/>
      <c r="F106" s="17"/>
      <c r="G106" s="17"/>
      <c r="H106" s="17"/>
      <c r="I106" s="14"/>
      <c r="J106" s="16" t="n">
        <f aca="false">+C106/$F$9</f>
        <v>0</v>
      </c>
      <c r="K106" s="18" t="e">
        <f aca="false">+$M$1/J106</f>
        <v>#DIV/0!</v>
      </c>
      <c r="L106" s="16" t="n">
        <f aca="false">+C106-$C$12</f>
        <v>-0.0984027777777778</v>
      </c>
      <c r="M106" s="16" t="n">
        <f aca="false">+C106-C105</f>
        <v>0</v>
      </c>
    </row>
    <row r="107" customFormat="false" ht="12" hidden="false" customHeight="true" outlineLevel="0" collapsed="false">
      <c r="A107" s="14" t="n">
        <v>96</v>
      </c>
      <c r="B107" s="14"/>
      <c r="C107" s="16"/>
      <c r="D107" s="14"/>
      <c r="E107" s="14"/>
      <c r="F107" s="17"/>
      <c r="G107" s="17"/>
      <c r="H107" s="17"/>
      <c r="I107" s="14"/>
      <c r="J107" s="16" t="n">
        <f aca="false">+C107/$F$9</f>
        <v>0</v>
      </c>
      <c r="K107" s="18" t="e">
        <f aca="false">+$M$1/J107</f>
        <v>#DIV/0!</v>
      </c>
      <c r="L107" s="16" t="n">
        <f aca="false">+C107-$C$12</f>
        <v>-0.0984027777777778</v>
      </c>
      <c r="M107" s="16" t="n">
        <f aca="false">+C107-C106</f>
        <v>0</v>
      </c>
    </row>
    <row r="108" customFormat="false" ht="12" hidden="false" customHeight="true" outlineLevel="0" collapsed="false">
      <c r="A108" s="14" t="n">
        <v>97</v>
      </c>
      <c r="B108" s="14"/>
      <c r="C108" s="16"/>
      <c r="D108" s="14"/>
      <c r="E108" s="14"/>
      <c r="F108" s="17"/>
      <c r="G108" s="17"/>
      <c r="H108" s="17"/>
      <c r="I108" s="14"/>
      <c r="J108" s="16" t="n">
        <f aca="false">+C108/$F$9</f>
        <v>0</v>
      </c>
      <c r="K108" s="18" t="e">
        <f aca="false">+$M$1/J108</f>
        <v>#DIV/0!</v>
      </c>
      <c r="L108" s="16" t="n">
        <f aca="false">+C108-$C$12</f>
        <v>-0.0984027777777778</v>
      </c>
      <c r="M108" s="16" t="n">
        <f aca="false">+C108-C107</f>
        <v>0</v>
      </c>
    </row>
    <row r="109" customFormat="false" ht="12" hidden="false" customHeight="true" outlineLevel="0" collapsed="false">
      <c r="A109" s="14" t="n">
        <v>98</v>
      </c>
      <c r="B109" s="14"/>
      <c r="C109" s="16"/>
      <c r="D109" s="14"/>
      <c r="E109" s="14"/>
      <c r="F109" s="17"/>
      <c r="G109" s="17"/>
      <c r="H109" s="17"/>
      <c r="I109" s="14"/>
      <c r="J109" s="16" t="n">
        <f aca="false">+C109/$F$9</f>
        <v>0</v>
      </c>
      <c r="K109" s="18" t="e">
        <f aca="false">+$M$1/J109</f>
        <v>#DIV/0!</v>
      </c>
      <c r="L109" s="16" t="n">
        <f aca="false">+C109-$C$12</f>
        <v>-0.0984027777777778</v>
      </c>
      <c r="M109" s="16" t="n">
        <f aca="false">+C109-C108</f>
        <v>0</v>
      </c>
    </row>
    <row r="110" customFormat="false" ht="12" hidden="false" customHeight="true" outlineLevel="0" collapsed="false">
      <c r="A110" s="14" t="n">
        <v>99</v>
      </c>
      <c r="B110" s="14"/>
      <c r="C110" s="16"/>
      <c r="D110" s="14"/>
      <c r="E110" s="14"/>
      <c r="F110" s="17"/>
      <c r="G110" s="17"/>
      <c r="H110" s="17"/>
      <c r="I110" s="14"/>
      <c r="J110" s="16" t="n">
        <f aca="false">+C110/$F$9</f>
        <v>0</v>
      </c>
      <c r="K110" s="18" t="e">
        <f aca="false">+$M$1/J110</f>
        <v>#DIV/0!</v>
      </c>
      <c r="L110" s="16" t="n">
        <f aca="false">+C110-$C$12</f>
        <v>-0.0984027777777778</v>
      </c>
      <c r="M110" s="16" t="n">
        <f aca="false">+C110-C109</f>
        <v>0</v>
      </c>
    </row>
    <row r="111" customFormat="false" ht="12" hidden="false" customHeight="true" outlineLevel="0" collapsed="false">
      <c r="A111" s="14" t="n">
        <v>100</v>
      </c>
      <c r="B111" s="14"/>
      <c r="C111" s="16"/>
      <c r="D111" s="14"/>
      <c r="E111" s="14"/>
      <c r="F111" s="17"/>
      <c r="G111" s="17"/>
      <c r="H111" s="17"/>
      <c r="I111" s="14"/>
      <c r="J111" s="16" t="n">
        <f aca="false">+C111/$F$9</f>
        <v>0</v>
      </c>
      <c r="K111" s="18" t="e">
        <f aca="false">+$M$1/J111</f>
        <v>#DIV/0!</v>
      </c>
      <c r="L111" s="16" t="n">
        <f aca="false">+C111-$C$12</f>
        <v>-0.0984027777777778</v>
      </c>
      <c r="M111" s="16" t="n">
        <f aca="false">+C111-C110</f>
        <v>0</v>
      </c>
    </row>
    <row r="112" customFormat="false" ht="12" hidden="false" customHeight="true" outlineLevel="0" collapsed="false">
      <c r="A112" s="14" t="n">
        <v>101</v>
      </c>
      <c r="B112" s="14"/>
      <c r="C112" s="16"/>
      <c r="D112" s="14"/>
      <c r="E112" s="14"/>
      <c r="F112" s="17"/>
      <c r="G112" s="17"/>
      <c r="H112" s="17"/>
      <c r="I112" s="14"/>
      <c r="J112" s="16" t="n">
        <f aca="false">+C112/$F$9</f>
        <v>0</v>
      </c>
      <c r="K112" s="18" t="e">
        <f aca="false">+$M$1/J112</f>
        <v>#DIV/0!</v>
      </c>
      <c r="L112" s="16" t="n">
        <f aca="false">+C112-$C$12</f>
        <v>-0.0984027777777778</v>
      </c>
      <c r="M112" s="16" t="n">
        <f aca="false">+C112-C111</f>
        <v>0</v>
      </c>
    </row>
    <row r="113" customFormat="false" ht="12" hidden="false" customHeight="true" outlineLevel="0" collapsed="false">
      <c r="A113" s="14" t="n">
        <v>102</v>
      </c>
      <c r="B113" s="14"/>
      <c r="C113" s="16"/>
      <c r="D113" s="14"/>
      <c r="E113" s="14"/>
      <c r="F113" s="17"/>
      <c r="G113" s="17"/>
      <c r="H113" s="17"/>
      <c r="I113" s="14"/>
      <c r="J113" s="16" t="n">
        <f aca="false">+C113/$F$9</f>
        <v>0</v>
      </c>
      <c r="K113" s="18" t="e">
        <f aca="false">+$M$1/J113</f>
        <v>#DIV/0!</v>
      </c>
      <c r="L113" s="16" t="n">
        <f aca="false">+C113-$C$12</f>
        <v>-0.0984027777777778</v>
      </c>
      <c r="M113" s="16" t="n">
        <f aca="false">+C113-C112</f>
        <v>0</v>
      </c>
    </row>
    <row r="114" customFormat="false" ht="12" hidden="false" customHeight="true" outlineLevel="0" collapsed="false">
      <c r="A114" s="14" t="n">
        <v>103</v>
      </c>
      <c r="B114" s="14"/>
      <c r="C114" s="16"/>
      <c r="D114" s="14"/>
      <c r="E114" s="14"/>
      <c r="F114" s="17"/>
      <c r="G114" s="17"/>
      <c r="H114" s="17"/>
      <c r="I114" s="14"/>
      <c r="J114" s="16" t="n">
        <f aca="false">+C114/$F$9</f>
        <v>0</v>
      </c>
      <c r="K114" s="18" t="e">
        <f aca="false">+$M$1/J114</f>
        <v>#DIV/0!</v>
      </c>
      <c r="L114" s="16" t="n">
        <f aca="false">+C114-$C$12</f>
        <v>-0.0984027777777778</v>
      </c>
      <c r="M114" s="16" t="n">
        <f aca="false">+C114-C113</f>
        <v>0</v>
      </c>
    </row>
    <row r="115" customFormat="false" ht="12" hidden="false" customHeight="true" outlineLevel="0" collapsed="false">
      <c r="A115" s="14" t="n">
        <v>104</v>
      </c>
      <c r="B115" s="14"/>
      <c r="C115" s="16"/>
      <c r="D115" s="14"/>
      <c r="E115" s="14"/>
      <c r="F115" s="17"/>
      <c r="G115" s="17"/>
      <c r="H115" s="17"/>
      <c r="I115" s="14"/>
      <c r="J115" s="16" t="n">
        <f aca="false">+C115/$F$9</f>
        <v>0</v>
      </c>
      <c r="K115" s="18" t="e">
        <f aca="false">+$M$1/J115</f>
        <v>#DIV/0!</v>
      </c>
      <c r="L115" s="16" t="n">
        <f aca="false">+C115-$C$12</f>
        <v>-0.0984027777777778</v>
      </c>
      <c r="M115" s="16" t="n">
        <f aca="false">+C115-C114</f>
        <v>0</v>
      </c>
    </row>
    <row r="116" customFormat="false" ht="12" hidden="false" customHeight="true" outlineLevel="0" collapsed="false">
      <c r="A116" s="14" t="n">
        <v>105</v>
      </c>
      <c r="B116" s="14"/>
      <c r="C116" s="16"/>
      <c r="D116" s="14"/>
      <c r="E116" s="14"/>
      <c r="F116" s="17"/>
      <c r="G116" s="17"/>
      <c r="H116" s="17"/>
      <c r="I116" s="14"/>
      <c r="J116" s="16" t="n">
        <f aca="false">+C116/$F$9</f>
        <v>0</v>
      </c>
      <c r="K116" s="18" t="e">
        <f aca="false">+$M$1/J116</f>
        <v>#DIV/0!</v>
      </c>
      <c r="L116" s="16" t="n">
        <f aca="false">+C116-$C$12</f>
        <v>-0.0984027777777778</v>
      </c>
      <c r="M116" s="16" t="n">
        <f aca="false">+C116-C115</f>
        <v>0</v>
      </c>
    </row>
    <row r="117" customFormat="false" ht="12" hidden="false" customHeight="true" outlineLevel="0" collapsed="false">
      <c r="A117" s="14" t="n">
        <v>106</v>
      </c>
      <c r="B117" s="14"/>
      <c r="C117" s="16"/>
      <c r="D117" s="14"/>
      <c r="E117" s="14"/>
      <c r="F117" s="17"/>
      <c r="G117" s="17"/>
      <c r="H117" s="17"/>
      <c r="I117" s="14"/>
      <c r="J117" s="16" t="n">
        <f aca="false">+C117/$F$9</f>
        <v>0</v>
      </c>
      <c r="K117" s="18" t="e">
        <f aca="false">+$M$1/J117</f>
        <v>#DIV/0!</v>
      </c>
      <c r="L117" s="16" t="n">
        <f aca="false">+C117-$C$12</f>
        <v>-0.0984027777777778</v>
      </c>
      <c r="M117" s="16" t="n">
        <f aca="false">+C117-C116</f>
        <v>0</v>
      </c>
    </row>
    <row r="118" customFormat="false" ht="12" hidden="false" customHeight="true" outlineLevel="0" collapsed="false">
      <c r="A118" s="14" t="n">
        <v>107</v>
      </c>
      <c r="B118" s="14"/>
      <c r="C118" s="16"/>
      <c r="D118" s="14"/>
      <c r="E118" s="14"/>
      <c r="F118" s="17"/>
      <c r="G118" s="17"/>
      <c r="H118" s="17"/>
      <c r="I118" s="14"/>
      <c r="J118" s="16" t="n">
        <f aca="false">+C118/$F$9</f>
        <v>0</v>
      </c>
      <c r="K118" s="18" t="e">
        <f aca="false">+$M$1/J118</f>
        <v>#DIV/0!</v>
      </c>
      <c r="L118" s="16" t="n">
        <f aca="false">+C118-$C$12</f>
        <v>-0.0984027777777778</v>
      </c>
      <c r="M118" s="16" t="n">
        <f aca="false">+C118-C117</f>
        <v>0</v>
      </c>
    </row>
    <row r="119" customFormat="false" ht="12" hidden="false" customHeight="true" outlineLevel="0" collapsed="false">
      <c r="A119" s="14" t="n">
        <v>108</v>
      </c>
      <c r="B119" s="14"/>
      <c r="C119" s="16"/>
      <c r="D119" s="14"/>
      <c r="E119" s="14"/>
      <c r="F119" s="17"/>
      <c r="G119" s="17"/>
      <c r="H119" s="17"/>
      <c r="I119" s="14"/>
      <c r="J119" s="16" t="n">
        <f aca="false">+C119/$F$9</f>
        <v>0</v>
      </c>
      <c r="K119" s="18" t="e">
        <f aca="false">+$M$1/J119</f>
        <v>#DIV/0!</v>
      </c>
      <c r="L119" s="16" t="n">
        <f aca="false">+C119-$C$12</f>
        <v>-0.0984027777777778</v>
      </c>
      <c r="M119" s="16" t="n">
        <f aca="false">+C119-C118</f>
        <v>0</v>
      </c>
    </row>
    <row r="120" customFormat="false" ht="12" hidden="false" customHeight="true" outlineLevel="0" collapsed="false">
      <c r="A120" s="14" t="n">
        <v>109</v>
      </c>
      <c r="B120" s="14"/>
      <c r="C120" s="16"/>
      <c r="D120" s="14"/>
      <c r="E120" s="14"/>
      <c r="F120" s="17"/>
      <c r="G120" s="17"/>
      <c r="H120" s="17"/>
      <c r="I120" s="14"/>
      <c r="J120" s="16" t="n">
        <f aca="false">+C120/$F$9</f>
        <v>0</v>
      </c>
      <c r="K120" s="18" t="e">
        <f aca="false">+$M$1/J120</f>
        <v>#DIV/0!</v>
      </c>
      <c r="L120" s="16" t="n">
        <f aca="false">+C120-$C$12</f>
        <v>-0.0984027777777778</v>
      </c>
      <c r="M120" s="16" t="n">
        <f aca="false">+C120-C119</f>
        <v>0</v>
      </c>
    </row>
    <row r="121" customFormat="false" ht="12" hidden="false" customHeight="true" outlineLevel="0" collapsed="false">
      <c r="A121" s="14" t="n">
        <v>110</v>
      </c>
      <c r="B121" s="14"/>
      <c r="C121" s="16"/>
      <c r="D121" s="14"/>
      <c r="E121" s="14"/>
      <c r="F121" s="17"/>
      <c r="G121" s="17"/>
      <c r="H121" s="17"/>
      <c r="I121" s="14"/>
      <c r="J121" s="16" t="n">
        <f aca="false">+C121/$F$9</f>
        <v>0</v>
      </c>
      <c r="K121" s="18" t="e">
        <f aca="false">+$M$1/J121</f>
        <v>#DIV/0!</v>
      </c>
      <c r="L121" s="16" t="n">
        <f aca="false">+C121-$C$12</f>
        <v>-0.0984027777777778</v>
      </c>
      <c r="M121" s="16" t="n">
        <f aca="false">+C121-C120</f>
        <v>0</v>
      </c>
    </row>
    <row r="122" customFormat="false" ht="12" hidden="false" customHeight="true" outlineLevel="0" collapsed="false">
      <c r="A122" s="14" t="n">
        <v>111</v>
      </c>
      <c r="B122" s="14"/>
      <c r="C122" s="16"/>
      <c r="D122" s="14"/>
      <c r="E122" s="14"/>
      <c r="F122" s="17"/>
      <c r="G122" s="17"/>
      <c r="H122" s="17"/>
      <c r="I122" s="14"/>
      <c r="J122" s="16" t="n">
        <f aca="false">+C122/$F$9</f>
        <v>0</v>
      </c>
      <c r="K122" s="18" t="e">
        <f aca="false">+$M$1/J122</f>
        <v>#DIV/0!</v>
      </c>
      <c r="L122" s="16" t="n">
        <f aca="false">+C122-$C$12</f>
        <v>-0.0984027777777778</v>
      </c>
      <c r="M122" s="16" t="n">
        <f aca="false">+C122-C121</f>
        <v>0</v>
      </c>
    </row>
    <row r="123" customFormat="false" ht="12" hidden="false" customHeight="true" outlineLevel="0" collapsed="false">
      <c r="A123" s="14" t="n">
        <v>112</v>
      </c>
      <c r="B123" s="14"/>
      <c r="C123" s="16"/>
      <c r="D123" s="14"/>
      <c r="E123" s="14"/>
      <c r="F123" s="17"/>
      <c r="G123" s="17"/>
      <c r="H123" s="17"/>
      <c r="I123" s="14"/>
      <c r="J123" s="16" t="n">
        <f aca="false">+C123/$F$9</f>
        <v>0</v>
      </c>
      <c r="K123" s="18" t="e">
        <f aca="false">+$M$1/J123</f>
        <v>#DIV/0!</v>
      </c>
      <c r="L123" s="16" t="n">
        <f aca="false">+C123-$C$12</f>
        <v>-0.0984027777777778</v>
      </c>
      <c r="M123" s="16" t="n">
        <f aca="false">+C123-C122</f>
        <v>0</v>
      </c>
    </row>
    <row r="124" customFormat="false" ht="12" hidden="false" customHeight="true" outlineLevel="0" collapsed="false">
      <c r="A124" s="14" t="n">
        <v>113</v>
      </c>
      <c r="B124" s="14"/>
      <c r="C124" s="16"/>
      <c r="D124" s="14"/>
      <c r="E124" s="14"/>
      <c r="F124" s="17"/>
      <c r="G124" s="17"/>
      <c r="H124" s="17"/>
      <c r="I124" s="14"/>
      <c r="J124" s="16" t="n">
        <f aca="false">+C124/$F$9</f>
        <v>0</v>
      </c>
      <c r="K124" s="18" t="e">
        <f aca="false">+$M$1/J124</f>
        <v>#DIV/0!</v>
      </c>
      <c r="L124" s="16" t="n">
        <f aca="false">+C124-$C$12</f>
        <v>-0.0984027777777778</v>
      </c>
      <c r="M124" s="16" t="n">
        <f aca="false">+C124-C123</f>
        <v>0</v>
      </c>
    </row>
    <row r="125" customFormat="false" ht="12" hidden="false" customHeight="true" outlineLevel="0" collapsed="false">
      <c r="A125" s="14" t="n">
        <v>114</v>
      </c>
      <c r="B125" s="14"/>
      <c r="C125" s="16"/>
      <c r="D125" s="14"/>
      <c r="E125" s="14"/>
      <c r="F125" s="17"/>
      <c r="G125" s="17"/>
      <c r="H125" s="17"/>
      <c r="I125" s="14"/>
      <c r="J125" s="16" t="n">
        <f aca="false">+C125/$F$9</f>
        <v>0</v>
      </c>
      <c r="K125" s="18" t="e">
        <f aca="false">+$M$1/J125</f>
        <v>#DIV/0!</v>
      </c>
      <c r="L125" s="16" t="n">
        <f aca="false">+C125-$C$12</f>
        <v>-0.0984027777777778</v>
      </c>
      <c r="M125" s="16" t="n">
        <f aca="false">+C125-C124</f>
        <v>0</v>
      </c>
    </row>
    <row r="126" customFormat="false" ht="12" hidden="false" customHeight="true" outlineLevel="0" collapsed="false">
      <c r="A126" s="14" t="n">
        <v>115</v>
      </c>
      <c r="B126" s="14"/>
      <c r="C126" s="16"/>
      <c r="D126" s="14"/>
      <c r="E126" s="14"/>
      <c r="F126" s="17"/>
      <c r="G126" s="17"/>
      <c r="H126" s="17"/>
      <c r="I126" s="14"/>
      <c r="J126" s="16" t="n">
        <f aca="false">+C126/$F$9</f>
        <v>0</v>
      </c>
      <c r="K126" s="18" t="e">
        <f aca="false">+$M$1/J126</f>
        <v>#DIV/0!</v>
      </c>
      <c r="L126" s="16" t="n">
        <f aca="false">+C126-$C$12</f>
        <v>-0.0984027777777778</v>
      </c>
      <c r="M126" s="16" t="n">
        <f aca="false">+C126-C125</f>
        <v>0</v>
      </c>
    </row>
    <row r="127" customFormat="false" ht="12" hidden="false" customHeight="true" outlineLevel="0" collapsed="false">
      <c r="A127" s="14" t="n">
        <v>116</v>
      </c>
      <c r="B127" s="14"/>
      <c r="C127" s="16"/>
      <c r="D127" s="14"/>
      <c r="E127" s="14"/>
      <c r="F127" s="17"/>
      <c r="G127" s="17"/>
      <c r="H127" s="17"/>
      <c r="I127" s="14"/>
      <c r="J127" s="16" t="n">
        <f aca="false">+C127/$F$9</f>
        <v>0</v>
      </c>
      <c r="K127" s="18" t="e">
        <f aca="false">+$M$1/J127</f>
        <v>#DIV/0!</v>
      </c>
      <c r="L127" s="16" t="n">
        <f aca="false">+C127-$C$12</f>
        <v>-0.0984027777777778</v>
      </c>
      <c r="M127" s="16" t="n">
        <f aca="false">+C127-C126</f>
        <v>0</v>
      </c>
    </row>
    <row r="128" customFormat="false" ht="12" hidden="false" customHeight="true" outlineLevel="0" collapsed="false">
      <c r="A128" s="14" t="n">
        <v>117</v>
      </c>
      <c r="B128" s="14"/>
      <c r="C128" s="16"/>
      <c r="D128" s="14"/>
      <c r="E128" s="14"/>
      <c r="F128" s="17"/>
      <c r="G128" s="17"/>
      <c r="H128" s="17"/>
      <c r="I128" s="14"/>
      <c r="J128" s="16" t="n">
        <f aca="false">+C128/$F$9</f>
        <v>0</v>
      </c>
      <c r="K128" s="18" t="e">
        <f aca="false">+$M$1/J128</f>
        <v>#DIV/0!</v>
      </c>
      <c r="L128" s="16" t="n">
        <f aca="false">+C128-$C$12</f>
        <v>-0.0984027777777778</v>
      </c>
      <c r="M128" s="16" t="n">
        <f aca="false">+C128-C127</f>
        <v>0</v>
      </c>
    </row>
    <row r="129" customFormat="false" ht="12" hidden="false" customHeight="true" outlineLevel="0" collapsed="false">
      <c r="A129" s="14" t="n">
        <v>118</v>
      </c>
      <c r="B129" s="14"/>
      <c r="C129" s="16"/>
      <c r="D129" s="14"/>
      <c r="E129" s="14"/>
      <c r="F129" s="17"/>
      <c r="G129" s="17"/>
      <c r="H129" s="17"/>
      <c r="I129" s="14"/>
      <c r="J129" s="16" t="n">
        <f aca="false">+C129/$F$9</f>
        <v>0</v>
      </c>
      <c r="K129" s="18" t="e">
        <f aca="false">+$M$1/J129</f>
        <v>#DIV/0!</v>
      </c>
      <c r="L129" s="16" t="n">
        <f aca="false">+C129-$C$12</f>
        <v>-0.0984027777777778</v>
      </c>
      <c r="M129" s="16" t="n">
        <f aca="false">+C129-C128</f>
        <v>0</v>
      </c>
    </row>
    <row r="130" customFormat="false" ht="12" hidden="false" customHeight="true" outlineLevel="0" collapsed="false">
      <c r="A130" s="14" t="n">
        <v>119</v>
      </c>
      <c r="B130" s="14"/>
      <c r="C130" s="16"/>
      <c r="D130" s="14"/>
      <c r="E130" s="14"/>
      <c r="F130" s="17"/>
      <c r="G130" s="17"/>
      <c r="H130" s="17"/>
      <c r="I130" s="14"/>
      <c r="J130" s="16" t="n">
        <f aca="false">+C130/$F$9</f>
        <v>0</v>
      </c>
      <c r="K130" s="18" t="e">
        <f aca="false">+$M$1/J130</f>
        <v>#DIV/0!</v>
      </c>
      <c r="L130" s="16" t="n">
        <f aca="false">+C130-$C$12</f>
        <v>-0.0984027777777778</v>
      </c>
      <c r="M130" s="16" t="n">
        <f aca="false">+C130-C129</f>
        <v>0</v>
      </c>
    </row>
    <row r="131" customFormat="false" ht="12" hidden="false" customHeight="true" outlineLevel="0" collapsed="false">
      <c r="A131" s="14" t="n">
        <v>120</v>
      </c>
      <c r="B131" s="14"/>
      <c r="C131" s="16"/>
      <c r="D131" s="14"/>
      <c r="E131" s="14"/>
      <c r="F131" s="17"/>
      <c r="G131" s="17"/>
      <c r="H131" s="17"/>
      <c r="I131" s="14"/>
      <c r="J131" s="16" t="n">
        <f aca="false">+C131/$F$9</f>
        <v>0</v>
      </c>
      <c r="K131" s="18" t="e">
        <f aca="false">+$M$1/J131</f>
        <v>#DIV/0!</v>
      </c>
      <c r="L131" s="16" t="n">
        <f aca="false">+C131-$C$12</f>
        <v>-0.0984027777777778</v>
      </c>
      <c r="M131" s="16" t="n">
        <f aca="false">+C131-C130</f>
        <v>0</v>
      </c>
    </row>
    <row r="132" customFormat="false" ht="12" hidden="false" customHeight="true" outlineLevel="0" collapsed="false">
      <c r="A132" s="14" t="n">
        <v>121</v>
      </c>
      <c r="B132" s="14"/>
      <c r="C132" s="16"/>
      <c r="D132" s="14"/>
      <c r="E132" s="14"/>
      <c r="F132" s="17"/>
      <c r="G132" s="17"/>
      <c r="H132" s="17"/>
      <c r="I132" s="14"/>
      <c r="J132" s="16" t="n">
        <f aca="false">+C132/$F$9</f>
        <v>0</v>
      </c>
      <c r="K132" s="18" t="e">
        <f aca="false">+$M$1/J132</f>
        <v>#DIV/0!</v>
      </c>
      <c r="L132" s="16" t="n">
        <f aca="false">+C132-$C$12</f>
        <v>-0.0984027777777778</v>
      </c>
      <c r="M132" s="16" t="n">
        <f aca="false">+C132-C131</f>
        <v>0</v>
      </c>
    </row>
    <row r="133" customFormat="false" ht="12" hidden="false" customHeight="true" outlineLevel="0" collapsed="false">
      <c r="A133" s="14" t="n">
        <v>122</v>
      </c>
      <c r="B133" s="14"/>
      <c r="C133" s="16"/>
      <c r="D133" s="14"/>
      <c r="E133" s="14"/>
      <c r="F133" s="17"/>
      <c r="G133" s="17"/>
      <c r="H133" s="17"/>
      <c r="I133" s="14"/>
      <c r="J133" s="16" t="n">
        <f aca="false">+C133/$F$9</f>
        <v>0</v>
      </c>
      <c r="K133" s="18" t="e">
        <f aca="false">+$M$1/J133</f>
        <v>#DIV/0!</v>
      </c>
      <c r="L133" s="16" t="n">
        <f aca="false">+C133-$C$12</f>
        <v>-0.0984027777777778</v>
      </c>
      <c r="M133" s="16" t="n">
        <f aca="false">+C133-C132</f>
        <v>0</v>
      </c>
    </row>
    <row r="134" customFormat="false" ht="12" hidden="false" customHeight="true" outlineLevel="0" collapsed="false">
      <c r="A134" s="14" t="n">
        <v>123</v>
      </c>
      <c r="B134" s="14"/>
      <c r="C134" s="16"/>
      <c r="D134" s="14"/>
      <c r="E134" s="14"/>
      <c r="F134" s="17"/>
      <c r="G134" s="17"/>
      <c r="H134" s="17"/>
      <c r="I134" s="14"/>
      <c r="J134" s="16" t="n">
        <f aca="false">+C134/$F$9</f>
        <v>0</v>
      </c>
      <c r="K134" s="18" t="e">
        <f aca="false">+$M$1/J134</f>
        <v>#DIV/0!</v>
      </c>
      <c r="L134" s="16" t="n">
        <f aca="false">+C134-$C$12</f>
        <v>-0.0984027777777778</v>
      </c>
      <c r="M134" s="16" t="n">
        <f aca="false">+C134-C133</f>
        <v>0</v>
      </c>
    </row>
    <row r="135" customFormat="false" ht="12" hidden="false" customHeight="true" outlineLevel="0" collapsed="false">
      <c r="A135" s="14" t="n">
        <v>124</v>
      </c>
      <c r="B135" s="14"/>
      <c r="C135" s="16"/>
      <c r="D135" s="14"/>
      <c r="E135" s="14"/>
      <c r="F135" s="17"/>
      <c r="G135" s="17"/>
      <c r="H135" s="17"/>
      <c r="I135" s="14"/>
      <c r="J135" s="16" t="n">
        <f aca="false">+C135/$F$9</f>
        <v>0</v>
      </c>
      <c r="K135" s="18" t="e">
        <f aca="false">+$M$1/J135</f>
        <v>#DIV/0!</v>
      </c>
      <c r="L135" s="16" t="n">
        <f aca="false">+C135-$C$12</f>
        <v>-0.0984027777777778</v>
      </c>
      <c r="M135" s="16" t="n">
        <f aca="false">+C135-C134</f>
        <v>0</v>
      </c>
    </row>
    <row r="136" customFormat="false" ht="12" hidden="false" customHeight="true" outlineLevel="0" collapsed="false">
      <c r="A136" s="14" t="n">
        <v>125</v>
      </c>
      <c r="B136" s="14"/>
      <c r="C136" s="16"/>
      <c r="D136" s="14"/>
      <c r="E136" s="14"/>
      <c r="F136" s="17"/>
      <c r="G136" s="17"/>
      <c r="H136" s="17"/>
      <c r="I136" s="14"/>
      <c r="J136" s="16" t="n">
        <f aca="false">+C136/$F$9</f>
        <v>0</v>
      </c>
      <c r="K136" s="18" t="e">
        <f aca="false">+$M$1/J136</f>
        <v>#DIV/0!</v>
      </c>
      <c r="L136" s="16" t="n">
        <f aca="false">+C136-$C$12</f>
        <v>-0.0984027777777778</v>
      </c>
      <c r="M136" s="16" t="n">
        <f aca="false">+C136-C135</f>
        <v>0</v>
      </c>
    </row>
    <row r="137" customFormat="false" ht="12" hidden="false" customHeight="true" outlineLevel="0" collapsed="false">
      <c r="A137" s="14" t="n">
        <v>126</v>
      </c>
      <c r="B137" s="14"/>
      <c r="C137" s="16"/>
      <c r="D137" s="14"/>
      <c r="E137" s="14"/>
      <c r="F137" s="17"/>
      <c r="G137" s="17"/>
      <c r="H137" s="17"/>
      <c r="I137" s="14"/>
      <c r="J137" s="16" t="n">
        <f aca="false">+C137/$F$9</f>
        <v>0</v>
      </c>
      <c r="K137" s="18" t="e">
        <f aca="false">+$M$1/J137</f>
        <v>#DIV/0!</v>
      </c>
      <c r="L137" s="16" t="n">
        <f aca="false">+C137-$C$12</f>
        <v>-0.0984027777777778</v>
      </c>
      <c r="M137" s="16" t="n">
        <f aca="false">+C137-C136</f>
        <v>0</v>
      </c>
    </row>
    <row r="138" customFormat="false" ht="12" hidden="false" customHeight="true" outlineLevel="0" collapsed="false">
      <c r="A138" s="14" t="n">
        <v>127</v>
      </c>
      <c r="B138" s="14"/>
      <c r="C138" s="16"/>
      <c r="D138" s="14"/>
      <c r="E138" s="14"/>
      <c r="F138" s="17"/>
      <c r="G138" s="17"/>
      <c r="H138" s="17"/>
      <c r="I138" s="14"/>
      <c r="J138" s="16" t="n">
        <f aca="false">+C138/$F$9</f>
        <v>0</v>
      </c>
      <c r="K138" s="18" t="e">
        <f aca="false">+$M$1/J138</f>
        <v>#DIV/0!</v>
      </c>
      <c r="L138" s="16" t="n">
        <f aca="false">+C138-$C$12</f>
        <v>-0.0984027777777778</v>
      </c>
      <c r="M138" s="16" t="n">
        <f aca="false">+C138-C137</f>
        <v>0</v>
      </c>
    </row>
    <row r="139" customFormat="false" ht="12" hidden="false" customHeight="true" outlineLevel="0" collapsed="false">
      <c r="A139" s="14" t="n">
        <v>128</v>
      </c>
      <c r="B139" s="14"/>
      <c r="C139" s="16"/>
      <c r="D139" s="14"/>
      <c r="E139" s="14"/>
      <c r="F139" s="17"/>
      <c r="G139" s="17"/>
      <c r="H139" s="17"/>
      <c r="I139" s="14"/>
      <c r="J139" s="16" t="n">
        <f aca="false">+C139/$F$9</f>
        <v>0</v>
      </c>
      <c r="K139" s="18" t="e">
        <f aca="false">+$M$1/J139</f>
        <v>#DIV/0!</v>
      </c>
      <c r="L139" s="16" t="n">
        <f aca="false">+C139-$C$12</f>
        <v>-0.0984027777777778</v>
      </c>
      <c r="M139" s="16" t="n">
        <f aca="false">+C139-C138</f>
        <v>0</v>
      </c>
    </row>
    <row r="140" customFormat="false" ht="12" hidden="false" customHeight="true" outlineLevel="0" collapsed="false">
      <c r="A140" s="14" t="n">
        <v>129</v>
      </c>
      <c r="B140" s="14"/>
      <c r="C140" s="16"/>
      <c r="D140" s="14"/>
      <c r="E140" s="14"/>
      <c r="F140" s="17"/>
      <c r="G140" s="17"/>
      <c r="H140" s="17"/>
      <c r="I140" s="14"/>
      <c r="J140" s="16" t="n">
        <f aca="false">+C140/$F$9</f>
        <v>0</v>
      </c>
      <c r="K140" s="18" t="e">
        <f aca="false">+$M$1/J140</f>
        <v>#DIV/0!</v>
      </c>
      <c r="L140" s="16" t="n">
        <f aca="false">+C140-$C$12</f>
        <v>-0.0984027777777778</v>
      </c>
      <c r="M140" s="16" t="n">
        <f aca="false">+C140-C139</f>
        <v>0</v>
      </c>
    </row>
    <row r="141" customFormat="false" ht="12" hidden="false" customHeight="true" outlineLevel="0" collapsed="false">
      <c r="A141" s="14" t="n">
        <v>130</v>
      </c>
      <c r="B141" s="14"/>
      <c r="C141" s="16"/>
      <c r="D141" s="14"/>
      <c r="E141" s="14"/>
      <c r="F141" s="17"/>
      <c r="G141" s="17"/>
      <c r="H141" s="17"/>
      <c r="I141" s="14"/>
      <c r="J141" s="16" t="n">
        <f aca="false">+C141/$F$9</f>
        <v>0</v>
      </c>
      <c r="K141" s="18" t="e">
        <f aca="false">+$M$1/J141</f>
        <v>#DIV/0!</v>
      </c>
      <c r="L141" s="16" t="n">
        <f aca="false">+C141-$C$12</f>
        <v>-0.0984027777777778</v>
      </c>
      <c r="M141" s="16" t="n">
        <f aca="false">+C141-C140</f>
        <v>0</v>
      </c>
    </row>
    <row r="142" customFormat="false" ht="12" hidden="false" customHeight="true" outlineLevel="0" collapsed="false">
      <c r="A142" s="14" t="n">
        <v>131</v>
      </c>
      <c r="B142" s="14"/>
      <c r="C142" s="16"/>
      <c r="D142" s="14"/>
      <c r="E142" s="14"/>
      <c r="F142" s="17"/>
      <c r="G142" s="17"/>
      <c r="H142" s="17"/>
      <c r="I142" s="14"/>
      <c r="J142" s="16" t="n">
        <f aca="false">+C142/$F$9</f>
        <v>0</v>
      </c>
      <c r="K142" s="18" t="e">
        <f aca="false">+$M$1/J142</f>
        <v>#DIV/0!</v>
      </c>
      <c r="L142" s="16" t="n">
        <f aca="false">+C142-$C$12</f>
        <v>-0.0984027777777778</v>
      </c>
      <c r="M142" s="16" t="n">
        <f aca="false">+C142-C141</f>
        <v>0</v>
      </c>
    </row>
    <row r="143" customFormat="false" ht="12" hidden="false" customHeight="true" outlineLevel="0" collapsed="false">
      <c r="A143" s="14" t="n">
        <v>132</v>
      </c>
      <c r="B143" s="14"/>
      <c r="C143" s="16"/>
      <c r="D143" s="14"/>
      <c r="E143" s="14"/>
      <c r="F143" s="17"/>
      <c r="G143" s="17"/>
      <c r="H143" s="17"/>
      <c r="I143" s="14"/>
      <c r="J143" s="16" t="n">
        <f aca="false">+C143/$F$9</f>
        <v>0</v>
      </c>
      <c r="K143" s="18" t="e">
        <f aca="false">+$M$1/J143</f>
        <v>#DIV/0!</v>
      </c>
      <c r="L143" s="16" t="n">
        <f aca="false">+C143-$C$12</f>
        <v>-0.0984027777777778</v>
      </c>
      <c r="M143" s="16" t="n">
        <f aca="false">+C143-C142</f>
        <v>0</v>
      </c>
    </row>
    <row r="144" customFormat="false" ht="12" hidden="false" customHeight="true" outlineLevel="0" collapsed="false">
      <c r="A144" s="14" t="n">
        <v>133</v>
      </c>
      <c r="B144" s="14"/>
      <c r="C144" s="16"/>
      <c r="D144" s="14"/>
      <c r="E144" s="14"/>
      <c r="F144" s="17"/>
      <c r="G144" s="17"/>
      <c r="H144" s="17"/>
      <c r="I144" s="14"/>
      <c r="J144" s="16" t="n">
        <f aca="false">+C144/$F$9</f>
        <v>0</v>
      </c>
      <c r="K144" s="18" t="e">
        <f aca="false">+$M$1/J144</f>
        <v>#DIV/0!</v>
      </c>
      <c r="L144" s="16" t="n">
        <f aca="false">+C144-$C$12</f>
        <v>-0.0984027777777778</v>
      </c>
      <c r="M144" s="16" t="n">
        <f aca="false">+C144-C143</f>
        <v>0</v>
      </c>
    </row>
    <row r="145" customFormat="false" ht="12" hidden="false" customHeight="true" outlineLevel="0" collapsed="false">
      <c r="A145" s="14" t="n">
        <v>134</v>
      </c>
      <c r="B145" s="14"/>
      <c r="C145" s="16"/>
      <c r="D145" s="14"/>
      <c r="E145" s="14"/>
      <c r="F145" s="17"/>
      <c r="G145" s="17"/>
      <c r="H145" s="17"/>
      <c r="I145" s="14"/>
      <c r="J145" s="16" t="n">
        <f aca="false">+C145/$F$9</f>
        <v>0</v>
      </c>
      <c r="K145" s="18" t="e">
        <f aca="false">+$M$1/J145</f>
        <v>#DIV/0!</v>
      </c>
      <c r="L145" s="16" t="n">
        <f aca="false">+C145-$C$12</f>
        <v>-0.0984027777777778</v>
      </c>
      <c r="M145" s="16" t="n">
        <f aca="false">+C145-C144</f>
        <v>0</v>
      </c>
    </row>
    <row r="146" customFormat="false" ht="12" hidden="false" customHeight="true" outlineLevel="0" collapsed="false">
      <c r="A146" s="14" t="n">
        <v>135</v>
      </c>
      <c r="B146" s="14"/>
      <c r="C146" s="16"/>
      <c r="D146" s="14"/>
      <c r="E146" s="14"/>
      <c r="F146" s="17"/>
      <c r="G146" s="17"/>
      <c r="H146" s="17"/>
      <c r="I146" s="14"/>
      <c r="J146" s="16" t="n">
        <f aca="false">+C146/$F$9</f>
        <v>0</v>
      </c>
      <c r="K146" s="18" t="e">
        <f aca="false">+$M$1/J146</f>
        <v>#DIV/0!</v>
      </c>
      <c r="L146" s="16" t="n">
        <f aca="false">+C146-$C$12</f>
        <v>-0.0984027777777778</v>
      </c>
      <c r="M146" s="16" t="n">
        <f aca="false">+C146-C145</f>
        <v>0</v>
      </c>
    </row>
    <row r="147" customFormat="false" ht="12" hidden="false" customHeight="true" outlineLevel="0" collapsed="false">
      <c r="A147" s="14" t="n">
        <v>136</v>
      </c>
      <c r="B147" s="14"/>
      <c r="C147" s="16"/>
      <c r="D147" s="14"/>
      <c r="E147" s="14"/>
      <c r="F147" s="17"/>
      <c r="G147" s="17"/>
      <c r="H147" s="17"/>
      <c r="I147" s="14"/>
      <c r="J147" s="16" t="n">
        <f aca="false">+C147/$F$9</f>
        <v>0</v>
      </c>
      <c r="K147" s="18" t="e">
        <f aca="false">+$M$1/J147</f>
        <v>#DIV/0!</v>
      </c>
      <c r="L147" s="16" t="n">
        <f aca="false">+C147-$C$12</f>
        <v>-0.0984027777777778</v>
      </c>
      <c r="M147" s="16" t="n">
        <f aca="false">+C147-C146</f>
        <v>0</v>
      </c>
    </row>
    <row r="148" customFormat="false" ht="12" hidden="false" customHeight="true" outlineLevel="0" collapsed="false">
      <c r="A148" s="14" t="n">
        <v>137</v>
      </c>
      <c r="B148" s="14"/>
      <c r="C148" s="16"/>
      <c r="D148" s="14"/>
      <c r="E148" s="14"/>
      <c r="F148" s="17"/>
      <c r="G148" s="17"/>
      <c r="H148" s="17"/>
      <c r="I148" s="14"/>
      <c r="J148" s="16" t="n">
        <f aca="false">+C148/$F$9</f>
        <v>0</v>
      </c>
      <c r="K148" s="18" t="e">
        <f aca="false">+$M$1/J148</f>
        <v>#DIV/0!</v>
      </c>
      <c r="L148" s="16" t="n">
        <f aca="false">+C148-$C$12</f>
        <v>-0.0984027777777778</v>
      </c>
      <c r="M148" s="16" t="n">
        <f aca="false">+C148-C147</f>
        <v>0</v>
      </c>
    </row>
    <row r="149" customFormat="false" ht="12" hidden="false" customHeight="true" outlineLevel="0" collapsed="false">
      <c r="A149" s="14" t="n">
        <v>138</v>
      </c>
      <c r="B149" s="14"/>
      <c r="C149" s="16"/>
      <c r="D149" s="14"/>
      <c r="E149" s="14"/>
      <c r="F149" s="17"/>
      <c r="G149" s="17"/>
      <c r="H149" s="17"/>
      <c r="I149" s="14"/>
      <c r="J149" s="16" t="n">
        <f aca="false">+C149/$F$9</f>
        <v>0</v>
      </c>
      <c r="K149" s="18" t="e">
        <f aca="false">+$M$1/J149</f>
        <v>#DIV/0!</v>
      </c>
      <c r="L149" s="16" t="n">
        <f aca="false">+C149-$C$12</f>
        <v>-0.0984027777777778</v>
      </c>
      <c r="M149" s="16" t="n">
        <f aca="false">+C149-C148</f>
        <v>0</v>
      </c>
    </row>
    <row r="150" customFormat="false" ht="12" hidden="false" customHeight="true" outlineLevel="0" collapsed="false">
      <c r="A150" s="14" t="n">
        <v>139</v>
      </c>
      <c r="B150" s="14"/>
      <c r="C150" s="16"/>
      <c r="D150" s="14"/>
      <c r="E150" s="14"/>
      <c r="F150" s="17"/>
      <c r="G150" s="17"/>
      <c r="H150" s="17"/>
      <c r="I150" s="14"/>
      <c r="J150" s="16" t="n">
        <f aca="false">+C150/$F$9</f>
        <v>0</v>
      </c>
      <c r="K150" s="18" t="e">
        <f aca="false">+$M$1/J150</f>
        <v>#DIV/0!</v>
      </c>
      <c r="L150" s="16" t="n">
        <f aca="false">+C150-$C$12</f>
        <v>-0.0984027777777778</v>
      </c>
      <c r="M150" s="16" t="n">
        <f aca="false">+C150-C149</f>
        <v>0</v>
      </c>
    </row>
    <row r="151" customFormat="false" ht="12" hidden="false" customHeight="true" outlineLevel="0" collapsed="false">
      <c r="A151" s="14" t="n">
        <v>140</v>
      </c>
      <c r="B151" s="14"/>
      <c r="C151" s="16"/>
      <c r="D151" s="14"/>
      <c r="E151" s="14"/>
      <c r="F151" s="17"/>
      <c r="G151" s="17"/>
      <c r="H151" s="17"/>
      <c r="I151" s="14"/>
      <c r="J151" s="16" t="n">
        <f aca="false">+C151/$F$9</f>
        <v>0</v>
      </c>
      <c r="K151" s="18" t="e">
        <f aca="false">+$M$1/J151</f>
        <v>#DIV/0!</v>
      </c>
      <c r="L151" s="16" t="n">
        <f aca="false">+C151-$C$12</f>
        <v>-0.0984027777777778</v>
      </c>
      <c r="M151" s="16" t="n">
        <f aca="false">+C151-C150</f>
        <v>0</v>
      </c>
    </row>
    <row r="152" customFormat="false" ht="12" hidden="false" customHeight="true" outlineLevel="0" collapsed="false">
      <c r="A152" s="14" t="n">
        <v>141</v>
      </c>
      <c r="B152" s="14"/>
      <c r="C152" s="16"/>
      <c r="D152" s="14"/>
      <c r="E152" s="14"/>
      <c r="F152" s="17"/>
      <c r="G152" s="17"/>
      <c r="H152" s="17"/>
      <c r="I152" s="14"/>
      <c r="J152" s="16" t="n">
        <f aca="false">+C152/$F$9</f>
        <v>0</v>
      </c>
      <c r="K152" s="18" t="e">
        <f aca="false">+$M$1/J152</f>
        <v>#DIV/0!</v>
      </c>
      <c r="L152" s="16" t="n">
        <f aca="false">+C152-$C$12</f>
        <v>-0.0984027777777778</v>
      </c>
      <c r="M152" s="16" t="n">
        <f aca="false">+C152-C151</f>
        <v>0</v>
      </c>
    </row>
    <row r="153" customFormat="false" ht="12" hidden="false" customHeight="true" outlineLevel="0" collapsed="false">
      <c r="A153" s="14" t="n">
        <v>142</v>
      </c>
      <c r="B153" s="14"/>
      <c r="C153" s="16"/>
      <c r="D153" s="14"/>
      <c r="E153" s="14"/>
      <c r="F153" s="17"/>
      <c r="G153" s="17"/>
      <c r="H153" s="17"/>
      <c r="I153" s="14"/>
      <c r="J153" s="16" t="n">
        <f aca="false">+C153/$F$9</f>
        <v>0</v>
      </c>
      <c r="K153" s="18" t="e">
        <f aca="false">+$M$1/J153</f>
        <v>#DIV/0!</v>
      </c>
      <c r="L153" s="16" t="n">
        <f aca="false">+C153-$C$12</f>
        <v>-0.0984027777777778</v>
      </c>
      <c r="M153" s="16" t="n">
        <f aca="false">+C153-C152</f>
        <v>0</v>
      </c>
    </row>
    <row r="154" customFormat="false" ht="12" hidden="false" customHeight="true" outlineLevel="0" collapsed="false">
      <c r="A154" s="14" t="n">
        <v>143</v>
      </c>
      <c r="B154" s="14"/>
      <c r="C154" s="16"/>
      <c r="D154" s="14"/>
      <c r="E154" s="14"/>
      <c r="F154" s="17"/>
      <c r="G154" s="17"/>
      <c r="H154" s="17"/>
      <c r="I154" s="14"/>
      <c r="J154" s="16" t="n">
        <f aca="false">+C154/$F$9</f>
        <v>0</v>
      </c>
      <c r="K154" s="18" t="e">
        <f aca="false">+$M$1/J154</f>
        <v>#DIV/0!</v>
      </c>
      <c r="L154" s="16" t="n">
        <f aca="false">+C154-$C$12</f>
        <v>-0.0984027777777778</v>
      </c>
      <c r="M154" s="16" t="n">
        <f aca="false">+C154-C153</f>
        <v>0</v>
      </c>
    </row>
    <row r="155" customFormat="false" ht="12" hidden="false" customHeight="true" outlineLevel="0" collapsed="false">
      <c r="A155" s="14" t="n">
        <v>144</v>
      </c>
      <c r="B155" s="14"/>
      <c r="C155" s="16"/>
      <c r="D155" s="14"/>
      <c r="E155" s="14"/>
      <c r="F155" s="17"/>
      <c r="G155" s="17"/>
      <c r="H155" s="17"/>
      <c r="I155" s="14"/>
      <c r="J155" s="16" t="n">
        <f aca="false">+C155/$F$9</f>
        <v>0</v>
      </c>
      <c r="K155" s="18" t="e">
        <f aca="false">+$M$1/J155</f>
        <v>#DIV/0!</v>
      </c>
      <c r="L155" s="16" t="n">
        <f aca="false">+C155-$C$12</f>
        <v>-0.0984027777777778</v>
      </c>
      <c r="M155" s="16" t="n">
        <f aca="false">+C155-C154</f>
        <v>0</v>
      </c>
    </row>
    <row r="156" customFormat="false" ht="12" hidden="false" customHeight="true" outlineLevel="0" collapsed="false">
      <c r="A156" s="14" t="n">
        <v>145</v>
      </c>
      <c r="B156" s="14"/>
      <c r="C156" s="16"/>
      <c r="D156" s="14"/>
      <c r="E156" s="14"/>
      <c r="F156" s="17"/>
      <c r="G156" s="17"/>
      <c r="H156" s="17"/>
      <c r="I156" s="14"/>
      <c r="J156" s="16" t="n">
        <f aca="false">+C156/$F$9</f>
        <v>0</v>
      </c>
      <c r="K156" s="18" t="e">
        <f aca="false">+$M$1/J156</f>
        <v>#DIV/0!</v>
      </c>
      <c r="L156" s="16" t="n">
        <f aca="false">+C156-$C$12</f>
        <v>-0.0984027777777778</v>
      </c>
      <c r="M156" s="16" t="n">
        <f aca="false">+C156-C155</f>
        <v>0</v>
      </c>
    </row>
    <row r="157" customFormat="false" ht="12" hidden="false" customHeight="true" outlineLevel="0" collapsed="false">
      <c r="A157" s="14" t="n">
        <v>146</v>
      </c>
      <c r="B157" s="14"/>
      <c r="C157" s="16"/>
      <c r="D157" s="14"/>
      <c r="E157" s="14"/>
      <c r="F157" s="17"/>
      <c r="G157" s="17"/>
      <c r="H157" s="17"/>
      <c r="I157" s="14"/>
      <c r="J157" s="16" t="n">
        <f aca="false">+C157/$F$9</f>
        <v>0</v>
      </c>
      <c r="K157" s="18" t="e">
        <f aca="false">+$M$1/J157</f>
        <v>#DIV/0!</v>
      </c>
      <c r="L157" s="16" t="n">
        <f aca="false">+C157-$C$12</f>
        <v>-0.0984027777777778</v>
      </c>
      <c r="M157" s="16" t="n">
        <f aca="false">+C157-C156</f>
        <v>0</v>
      </c>
    </row>
    <row r="158" customFormat="false" ht="12" hidden="false" customHeight="true" outlineLevel="0" collapsed="false">
      <c r="A158" s="14" t="n">
        <v>147</v>
      </c>
      <c r="B158" s="14"/>
      <c r="C158" s="16"/>
      <c r="D158" s="14"/>
      <c r="E158" s="14"/>
      <c r="F158" s="17"/>
      <c r="G158" s="17"/>
      <c r="H158" s="17"/>
      <c r="I158" s="14"/>
      <c r="J158" s="16" t="n">
        <f aca="false">+C158/$F$9</f>
        <v>0</v>
      </c>
      <c r="K158" s="18" t="e">
        <f aca="false">+$M$1/J158</f>
        <v>#DIV/0!</v>
      </c>
      <c r="L158" s="16" t="n">
        <f aca="false">+C158-$C$12</f>
        <v>-0.0984027777777778</v>
      </c>
      <c r="M158" s="16" t="n">
        <f aca="false">+C158-C157</f>
        <v>0</v>
      </c>
    </row>
    <row r="159" customFormat="false" ht="12" hidden="false" customHeight="true" outlineLevel="0" collapsed="false">
      <c r="A159" s="14" t="n">
        <v>148</v>
      </c>
      <c r="B159" s="14"/>
      <c r="C159" s="16"/>
      <c r="D159" s="14"/>
      <c r="E159" s="14"/>
      <c r="F159" s="17"/>
      <c r="G159" s="17"/>
      <c r="H159" s="17"/>
      <c r="I159" s="14"/>
      <c r="J159" s="16" t="n">
        <f aca="false">+C159/$F$9</f>
        <v>0</v>
      </c>
      <c r="K159" s="18" t="e">
        <f aca="false">+$M$1/J159</f>
        <v>#DIV/0!</v>
      </c>
      <c r="L159" s="16" t="n">
        <f aca="false">+C159-$C$12</f>
        <v>-0.0984027777777778</v>
      </c>
      <c r="M159" s="16" t="n">
        <f aca="false">+C159-C158</f>
        <v>0</v>
      </c>
    </row>
    <row r="160" customFormat="false" ht="12" hidden="false" customHeight="true" outlineLevel="0" collapsed="false">
      <c r="A160" s="14" t="n">
        <v>149</v>
      </c>
      <c r="B160" s="14"/>
      <c r="C160" s="16"/>
      <c r="D160" s="14"/>
      <c r="E160" s="14"/>
      <c r="F160" s="17"/>
      <c r="G160" s="17"/>
      <c r="H160" s="17"/>
      <c r="I160" s="14"/>
      <c r="J160" s="16" t="n">
        <f aca="false">+C160/$F$9</f>
        <v>0</v>
      </c>
      <c r="K160" s="18" t="e">
        <f aca="false">+$M$1/J160</f>
        <v>#DIV/0!</v>
      </c>
      <c r="L160" s="16" t="n">
        <f aca="false">+C160-$C$12</f>
        <v>-0.0984027777777778</v>
      </c>
      <c r="M160" s="16" t="n">
        <f aca="false">+C160-C159</f>
        <v>0</v>
      </c>
    </row>
    <row r="161" customFormat="false" ht="12" hidden="false" customHeight="true" outlineLevel="0" collapsed="false">
      <c r="A161" s="14" t="n">
        <v>150</v>
      </c>
      <c r="B161" s="14"/>
      <c r="C161" s="16"/>
      <c r="D161" s="14"/>
      <c r="E161" s="14"/>
      <c r="F161" s="17"/>
      <c r="G161" s="17"/>
      <c r="H161" s="17"/>
      <c r="I161" s="14"/>
      <c r="J161" s="16" t="n">
        <f aca="false">+C161/$F$9</f>
        <v>0</v>
      </c>
      <c r="K161" s="18" t="e">
        <f aca="false">+$M$1/J161</f>
        <v>#DIV/0!</v>
      </c>
      <c r="L161" s="16" t="n">
        <f aca="false">+C161-$C$12</f>
        <v>-0.0984027777777778</v>
      </c>
      <c r="M161" s="16" t="n">
        <f aca="false">+C161-C160</f>
        <v>0</v>
      </c>
    </row>
    <row r="162" customFormat="false" ht="12" hidden="false" customHeight="true" outlineLevel="0" collapsed="false">
      <c r="A162" s="14" t="n">
        <v>151</v>
      </c>
      <c r="B162" s="14"/>
      <c r="C162" s="16"/>
      <c r="D162" s="14"/>
      <c r="E162" s="14"/>
      <c r="F162" s="17"/>
      <c r="G162" s="17"/>
      <c r="H162" s="17"/>
      <c r="I162" s="14"/>
      <c r="J162" s="16" t="n">
        <f aca="false">+C162/$F$9</f>
        <v>0</v>
      </c>
      <c r="K162" s="18" t="e">
        <f aca="false">+$M$1/J162</f>
        <v>#DIV/0!</v>
      </c>
      <c r="L162" s="16" t="n">
        <f aca="false">+C162-$C$12</f>
        <v>-0.0984027777777778</v>
      </c>
      <c r="M162" s="16" t="n">
        <f aca="false">+C162-C161</f>
        <v>0</v>
      </c>
    </row>
    <row r="163" customFormat="false" ht="12" hidden="false" customHeight="true" outlineLevel="0" collapsed="false">
      <c r="A163" s="14" t="n">
        <v>152</v>
      </c>
      <c r="B163" s="14"/>
      <c r="C163" s="16"/>
      <c r="D163" s="14"/>
      <c r="E163" s="14"/>
      <c r="F163" s="17"/>
      <c r="G163" s="17"/>
      <c r="H163" s="17"/>
      <c r="I163" s="14"/>
      <c r="J163" s="16" t="n">
        <f aca="false">+C163/$F$9</f>
        <v>0</v>
      </c>
      <c r="K163" s="18" t="e">
        <f aca="false">+$M$1/J163</f>
        <v>#DIV/0!</v>
      </c>
      <c r="L163" s="16" t="n">
        <f aca="false">+C163-$C$12</f>
        <v>-0.0984027777777778</v>
      </c>
      <c r="M163" s="16" t="n">
        <f aca="false">+C163-C162</f>
        <v>0</v>
      </c>
    </row>
    <row r="164" customFormat="false" ht="12" hidden="false" customHeight="true" outlineLevel="0" collapsed="false">
      <c r="A164" s="14" t="n">
        <v>153</v>
      </c>
      <c r="B164" s="14"/>
      <c r="C164" s="16"/>
      <c r="D164" s="14"/>
      <c r="E164" s="14"/>
      <c r="F164" s="17"/>
      <c r="G164" s="17"/>
      <c r="H164" s="17"/>
      <c r="I164" s="14"/>
      <c r="J164" s="16" t="n">
        <f aca="false">+C164/$F$9</f>
        <v>0</v>
      </c>
      <c r="K164" s="18" t="e">
        <f aca="false">+$M$1/J164</f>
        <v>#DIV/0!</v>
      </c>
      <c r="L164" s="16" t="n">
        <f aca="false">+C164-$C$12</f>
        <v>-0.0984027777777778</v>
      </c>
      <c r="M164" s="16" t="n">
        <f aca="false">+C164-C163</f>
        <v>0</v>
      </c>
    </row>
    <row r="165" customFormat="false" ht="12" hidden="false" customHeight="true" outlineLevel="0" collapsed="false">
      <c r="A165" s="14" t="n">
        <v>154</v>
      </c>
      <c r="B165" s="14"/>
      <c r="C165" s="16"/>
      <c r="D165" s="14"/>
      <c r="E165" s="14"/>
      <c r="F165" s="17"/>
      <c r="G165" s="17"/>
      <c r="H165" s="17"/>
      <c r="I165" s="14"/>
      <c r="J165" s="16" t="n">
        <f aca="false">+C165/$F$9</f>
        <v>0</v>
      </c>
      <c r="K165" s="18" t="e">
        <f aca="false">+$M$1/J165</f>
        <v>#DIV/0!</v>
      </c>
      <c r="L165" s="16" t="n">
        <f aca="false">+C165-$C$12</f>
        <v>-0.0984027777777778</v>
      </c>
      <c r="M165" s="16" t="n">
        <f aca="false">+C165-C164</f>
        <v>0</v>
      </c>
    </row>
    <row r="166" customFormat="false" ht="12" hidden="false" customHeight="true" outlineLevel="0" collapsed="false">
      <c r="A166" s="14" t="n">
        <v>155</v>
      </c>
      <c r="B166" s="14"/>
      <c r="C166" s="16"/>
      <c r="D166" s="14"/>
      <c r="E166" s="14"/>
      <c r="F166" s="17"/>
      <c r="G166" s="17"/>
      <c r="H166" s="17"/>
      <c r="I166" s="14"/>
      <c r="J166" s="16" t="n">
        <f aca="false">+C166/$F$9</f>
        <v>0</v>
      </c>
      <c r="K166" s="18" t="e">
        <f aca="false">+$M$1/J166</f>
        <v>#DIV/0!</v>
      </c>
      <c r="L166" s="16" t="n">
        <f aca="false">+C166-$C$12</f>
        <v>-0.0984027777777778</v>
      </c>
      <c r="M166" s="16" t="n">
        <f aca="false">+C166-C165</f>
        <v>0</v>
      </c>
    </row>
    <row r="167" customFormat="false" ht="12" hidden="false" customHeight="true" outlineLevel="0" collapsed="false">
      <c r="A167" s="14" t="n">
        <v>156</v>
      </c>
      <c r="B167" s="14"/>
      <c r="C167" s="16"/>
      <c r="D167" s="14"/>
      <c r="E167" s="14"/>
      <c r="F167" s="17"/>
      <c r="G167" s="17"/>
      <c r="H167" s="17"/>
      <c r="I167" s="14"/>
      <c r="J167" s="16" t="n">
        <f aca="false">+C167/$F$9</f>
        <v>0</v>
      </c>
      <c r="K167" s="18" t="e">
        <f aca="false">+$M$1/J167</f>
        <v>#DIV/0!</v>
      </c>
      <c r="L167" s="16" t="n">
        <f aca="false">+C167-$C$12</f>
        <v>-0.0984027777777778</v>
      </c>
      <c r="M167" s="16" t="n">
        <f aca="false">+C167-C166</f>
        <v>0</v>
      </c>
    </row>
    <row r="168" customFormat="false" ht="12" hidden="false" customHeight="true" outlineLevel="0" collapsed="false">
      <c r="A168" s="14" t="n">
        <v>157</v>
      </c>
      <c r="B168" s="14"/>
      <c r="C168" s="16"/>
      <c r="D168" s="14"/>
      <c r="E168" s="14"/>
      <c r="F168" s="17"/>
      <c r="G168" s="17"/>
      <c r="H168" s="17"/>
      <c r="I168" s="14"/>
      <c r="J168" s="16" t="n">
        <f aca="false">+C168/$F$9</f>
        <v>0</v>
      </c>
      <c r="K168" s="18" t="e">
        <f aca="false">+$M$1/J168</f>
        <v>#DIV/0!</v>
      </c>
      <c r="L168" s="16" t="n">
        <f aca="false">+C168-$C$12</f>
        <v>-0.0984027777777778</v>
      </c>
      <c r="M168" s="16" t="n">
        <f aca="false">+C168-C167</f>
        <v>0</v>
      </c>
    </row>
    <row r="169" customFormat="false" ht="12" hidden="false" customHeight="true" outlineLevel="0" collapsed="false">
      <c r="A169" s="14" t="n">
        <v>158</v>
      </c>
      <c r="B169" s="14"/>
      <c r="C169" s="16"/>
      <c r="D169" s="14"/>
      <c r="E169" s="14"/>
      <c r="F169" s="17"/>
      <c r="G169" s="17"/>
      <c r="H169" s="17"/>
      <c r="I169" s="14"/>
      <c r="J169" s="16" t="n">
        <f aca="false">+C169/$F$9</f>
        <v>0</v>
      </c>
      <c r="K169" s="18" t="e">
        <f aca="false">+$M$1/J169</f>
        <v>#DIV/0!</v>
      </c>
      <c r="L169" s="16" t="n">
        <f aca="false">+C169-$C$12</f>
        <v>-0.0984027777777778</v>
      </c>
      <c r="M169" s="16" t="n">
        <f aca="false">+C169-C168</f>
        <v>0</v>
      </c>
    </row>
    <row r="170" customFormat="false" ht="12" hidden="false" customHeight="true" outlineLevel="0" collapsed="false">
      <c r="A170" s="14" t="n">
        <v>159</v>
      </c>
      <c r="B170" s="14"/>
      <c r="C170" s="16"/>
      <c r="D170" s="14"/>
      <c r="E170" s="14"/>
      <c r="F170" s="17"/>
      <c r="G170" s="17"/>
      <c r="H170" s="17"/>
      <c r="I170" s="14"/>
      <c r="J170" s="16" t="n">
        <f aca="false">+C170/$F$9</f>
        <v>0</v>
      </c>
      <c r="K170" s="18" t="e">
        <f aca="false">+$M$1/J170</f>
        <v>#DIV/0!</v>
      </c>
      <c r="L170" s="16" t="n">
        <f aca="false">+C170-$C$12</f>
        <v>-0.0984027777777778</v>
      </c>
      <c r="M170" s="16" t="n">
        <f aca="false">+C170-C169</f>
        <v>0</v>
      </c>
    </row>
    <row r="171" customFormat="false" ht="12" hidden="false" customHeight="true" outlineLevel="0" collapsed="false">
      <c r="A171" s="14" t="n">
        <v>160</v>
      </c>
      <c r="B171" s="14"/>
      <c r="C171" s="16"/>
      <c r="D171" s="14"/>
      <c r="E171" s="14"/>
      <c r="F171" s="17"/>
      <c r="G171" s="17"/>
      <c r="H171" s="17"/>
      <c r="I171" s="14"/>
      <c r="J171" s="16" t="n">
        <f aca="false">+C171/$F$9</f>
        <v>0</v>
      </c>
      <c r="K171" s="18" t="e">
        <f aca="false">+$M$1/J171</f>
        <v>#DIV/0!</v>
      </c>
      <c r="L171" s="16" t="n">
        <f aca="false">+C171-$C$12</f>
        <v>-0.0984027777777778</v>
      </c>
      <c r="M171" s="16" t="n">
        <f aca="false">+C171-C170</f>
        <v>0</v>
      </c>
    </row>
    <row r="172" customFormat="false" ht="12" hidden="false" customHeight="true" outlineLevel="0" collapsed="false">
      <c r="A172" s="14" t="n">
        <v>161</v>
      </c>
      <c r="B172" s="14"/>
      <c r="C172" s="16"/>
      <c r="D172" s="14"/>
      <c r="E172" s="14"/>
      <c r="F172" s="17"/>
      <c r="G172" s="17"/>
      <c r="H172" s="17"/>
      <c r="I172" s="14"/>
      <c r="J172" s="16" t="n">
        <f aca="false">+C172/$F$9</f>
        <v>0</v>
      </c>
      <c r="K172" s="18" t="e">
        <f aca="false">+$M$1/J172</f>
        <v>#DIV/0!</v>
      </c>
      <c r="L172" s="16" t="n">
        <f aca="false">+C172-$C$12</f>
        <v>-0.0984027777777778</v>
      </c>
      <c r="M172" s="16" t="n">
        <f aca="false">+C172-C171</f>
        <v>0</v>
      </c>
    </row>
    <row r="173" customFormat="false" ht="12" hidden="false" customHeight="true" outlineLevel="0" collapsed="false">
      <c r="A173" s="14" t="n">
        <v>162</v>
      </c>
      <c r="B173" s="14"/>
      <c r="C173" s="16"/>
      <c r="D173" s="14"/>
      <c r="E173" s="14"/>
      <c r="F173" s="17"/>
      <c r="G173" s="17"/>
      <c r="H173" s="17"/>
      <c r="I173" s="14"/>
      <c r="J173" s="16" t="n">
        <f aca="false">+C173/$F$9</f>
        <v>0</v>
      </c>
      <c r="K173" s="18" t="e">
        <f aca="false">+$M$1/J173</f>
        <v>#DIV/0!</v>
      </c>
      <c r="L173" s="16" t="n">
        <f aca="false">+C173-$C$12</f>
        <v>-0.0984027777777778</v>
      </c>
      <c r="M173" s="16" t="n">
        <f aca="false">+C173-C172</f>
        <v>0</v>
      </c>
    </row>
    <row r="174" customFormat="false" ht="12" hidden="false" customHeight="true" outlineLevel="0" collapsed="false">
      <c r="A174" s="14" t="n">
        <v>163</v>
      </c>
      <c r="B174" s="14"/>
      <c r="C174" s="16"/>
      <c r="D174" s="14"/>
      <c r="E174" s="14"/>
      <c r="F174" s="17"/>
      <c r="G174" s="17"/>
      <c r="H174" s="17"/>
      <c r="I174" s="14"/>
      <c r="J174" s="16" t="n">
        <f aca="false">+C174/$F$9</f>
        <v>0</v>
      </c>
      <c r="K174" s="18" t="e">
        <f aca="false">+$M$1/J174</f>
        <v>#DIV/0!</v>
      </c>
      <c r="L174" s="16" t="n">
        <f aca="false">+C174-$C$12</f>
        <v>-0.0984027777777778</v>
      </c>
      <c r="M174" s="16" t="n">
        <f aca="false">+C174-C173</f>
        <v>0</v>
      </c>
    </row>
    <row r="175" customFormat="false" ht="12" hidden="false" customHeight="true" outlineLevel="0" collapsed="false">
      <c r="A175" s="14" t="n">
        <v>164</v>
      </c>
      <c r="B175" s="14"/>
      <c r="C175" s="16"/>
      <c r="D175" s="14"/>
      <c r="E175" s="14"/>
      <c r="F175" s="17"/>
      <c r="G175" s="17"/>
      <c r="H175" s="17"/>
      <c r="I175" s="14"/>
      <c r="J175" s="16" t="n">
        <f aca="false">+C175/$F$9</f>
        <v>0</v>
      </c>
      <c r="K175" s="18" t="e">
        <f aca="false">+$M$1/J175</f>
        <v>#DIV/0!</v>
      </c>
      <c r="L175" s="16" t="n">
        <f aca="false">+C175-$C$12</f>
        <v>-0.0984027777777778</v>
      </c>
      <c r="M175" s="16" t="n">
        <f aca="false">+C175-C174</f>
        <v>0</v>
      </c>
    </row>
    <row r="176" customFormat="false" ht="12" hidden="false" customHeight="true" outlineLevel="0" collapsed="false">
      <c r="A176" s="14" t="n">
        <v>165</v>
      </c>
      <c r="B176" s="14"/>
      <c r="C176" s="16"/>
      <c r="D176" s="14"/>
      <c r="E176" s="14"/>
      <c r="F176" s="17"/>
      <c r="G176" s="17"/>
      <c r="H176" s="17"/>
      <c r="I176" s="14"/>
      <c r="J176" s="16" t="n">
        <f aca="false">+C176/$F$9</f>
        <v>0</v>
      </c>
      <c r="K176" s="18" t="e">
        <f aca="false">+$M$1/J176</f>
        <v>#DIV/0!</v>
      </c>
      <c r="L176" s="16" t="n">
        <f aca="false">+C176-$C$12</f>
        <v>-0.0984027777777778</v>
      </c>
      <c r="M176" s="16" t="n">
        <f aca="false">+C176-C175</f>
        <v>0</v>
      </c>
    </row>
    <row r="177" customFormat="false" ht="12" hidden="false" customHeight="true" outlineLevel="0" collapsed="false">
      <c r="A177" s="14" t="n">
        <v>166</v>
      </c>
      <c r="B177" s="14"/>
      <c r="C177" s="16"/>
      <c r="D177" s="14"/>
      <c r="E177" s="14"/>
      <c r="F177" s="17"/>
      <c r="G177" s="17"/>
      <c r="H177" s="17"/>
      <c r="I177" s="14"/>
      <c r="J177" s="16" t="n">
        <f aca="false">+C177/$F$9</f>
        <v>0</v>
      </c>
      <c r="K177" s="18" t="e">
        <f aca="false">+$M$1/J177</f>
        <v>#DIV/0!</v>
      </c>
      <c r="L177" s="16" t="n">
        <f aca="false">+C177-$C$12</f>
        <v>-0.0984027777777778</v>
      </c>
      <c r="M177" s="16" t="n">
        <f aca="false">+C177-C176</f>
        <v>0</v>
      </c>
    </row>
    <row r="178" customFormat="false" ht="12" hidden="false" customHeight="true" outlineLevel="0" collapsed="false">
      <c r="A178" s="14" t="n">
        <v>167</v>
      </c>
      <c r="B178" s="14"/>
      <c r="C178" s="16"/>
      <c r="D178" s="14"/>
      <c r="E178" s="14"/>
      <c r="F178" s="17"/>
      <c r="G178" s="17"/>
      <c r="H178" s="17"/>
      <c r="I178" s="14"/>
      <c r="J178" s="16" t="n">
        <f aca="false">+C178/$F$9</f>
        <v>0</v>
      </c>
      <c r="K178" s="18" t="e">
        <f aca="false">+$M$1/J178</f>
        <v>#DIV/0!</v>
      </c>
      <c r="L178" s="16" t="n">
        <f aca="false">+C178-$C$12</f>
        <v>-0.0984027777777778</v>
      </c>
      <c r="M178" s="16" t="n">
        <f aca="false">+C178-C177</f>
        <v>0</v>
      </c>
    </row>
    <row r="179" customFormat="false" ht="12" hidden="false" customHeight="true" outlineLevel="0" collapsed="false">
      <c r="A179" s="14" t="n">
        <v>168</v>
      </c>
      <c r="B179" s="14"/>
      <c r="C179" s="16"/>
      <c r="D179" s="14"/>
      <c r="E179" s="14"/>
      <c r="F179" s="17"/>
      <c r="G179" s="17"/>
      <c r="H179" s="17"/>
      <c r="I179" s="14"/>
      <c r="J179" s="16" t="n">
        <f aca="false">+C179/$F$9</f>
        <v>0</v>
      </c>
      <c r="K179" s="18" t="e">
        <f aca="false">+$M$1/J179</f>
        <v>#DIV/0!</v>
      </c>
      <c r="L179" s="16" t="n">
        <f aca="false">+C179-$C$12</f>
        <v>-0.0984027777777778</v>
      </c>
      <c r="M179" s="16" t="n">
        <f aca="false">+C179-C178</f>
        <v>0</v>
      </c>
    </row>
    <row r="180" customFormat="false" ht="12" hidden="false" customHeight="true" outlineLevel="0" collapsed="false">
      <c r="A180" s="14" t="n">
        <v>169</v>
      </c>
      <c r="B180" s="14"/>
      <c r="C180" s="16"/>
      <c r="D180" s="14"/>
      <c r="E180" s="14"/>
      <c r="F180" s="17"/>
      <c r="G180" s="17"/>
      <c r="H180" s="17"/>
      <c r="I180" s="14"/>
      <c r="J180" s="16" t="n">
        <f aca="false">+C180/$F$9</f>
        <v>0</v>
      </c>
      <c r="K180" s="18" t="e">
        <f aca="false">+$M$1/J180</f>
        <v>#DIV/0!</v>
      </c>
      <c r="L180" s="16" t="n">
        <f aca="false">+C180-$C$12</f>
        <v>-0.0984027777777778</v>
      </c>
      <c r="M180" s="16" t="n">
        <f aca="false">+C180-C179</f>
        <v>0</v>
      </c>
    </row>
    <row r="181" customFormat="false" ht="12" hidden="false" customHeight="true" outlineLevel="0" collapsed="false">
      <c r="A181" s="14" t="n">
        <v>170</v>
      </c>
      <c r="B181" s="14"/>
      <c r="C181" s="16"/>
      <c r="D181" s="14"/>
      <c r="E181" s="14"/>
      <c r="F181" s="17"/>
      <c r="G181" s="17"/>
      <c r="H181" s="17"/>
      <c r="I181" s="14"/>
      <c r="J181" s="16" t="n">
        <f aca="false">+C181/$F$9</f>
        <v>0</v>
      </c>
      <c r="K181" s="18" t="e">
        <f aca="false">+$M$1/J181</f>
        <v>#DIV/0!</v>
      </c>
      <c r="L181" s="16" t="n">
        <f aca="false">+C181-$C$12</f>
        <v>-0.0984027777777778</v>
      </c>
      <c r="M181" s="16" t="n">
        <f aca="false">+C181-C180</f>
        <v>0</v>
      </c>
    </row>
    <row r="182" customFormat="false" ht="12" hidden="false" customHeight="true" outlineLevel="0" collapsed="false">
      <c r="A182" s="14" t="n">
        <v>171</v>
      </c>
      <c r="B182" s="14"/>
      <c r="C182" s="16"/>
      <c r="D182" s="14"/>
      <c r="E182" s="14"/>
      <c r="F182" s="17"/>
      <c r="G182" s="17"/>
      <c r="H182" s="17"/>
      <c r="I182" s="14"/>
      <c r="J182" s="16" t="n">
        <f aca="false">+C182/$F$9</f>
        <v>0</v>
      </c>
      <c r="K182" s="18" t="e">
        <f aca="false">+$M$1/J182</f>
        <v>#DIV/0!</v>
      </c>
      <c r="L182" s="16" t="n">
        <f aca="false">+C182-$C$12</f>
        <v>-0.0984027777777778</v>
      </c>
      <c r="M182" s="16" t="n">
        <f aca="false">+C182-C181</f>
        <v>0</v>
      </c>
    </row>
    <row r="183" customFormat="false" ht="12" hidden="false" customHeight="true" outlineLevel="0" collapsed="false">
      <c r="A183" s="14" t="n">
        <v>172</v>
      </c>
      <c r="B183" s="14"/>
      <c r="C183" s="16"/>
      <c r="D183" s="14"/>
      <c r="E183" s="14"/>
      <c r="F183" s="17"/>
      <c r="G183" s="17"/>
      <c r="H183" s="17"/>
      <c r="I183" s="14"/>
      <c r="J183" s="16" t="n">
        <f aca="false">+C183/$F$9</f>
        <v>0</v>
      </c>
      <c r="K183" s="18" t="e">
        <f aca="false">+$M$1/J183</f>
        <v>#DIV/0!</v>
      </c>
      <c r="L183" s="16" t="n">
        <f aca="false">+C183-$C$12</f>
        <v>-0.0984027777777778</v>
      </c>
      <c r="M183" s="16" t="n">
        <f aca="false">+C183-C182</f>
        <v>0</v>
      </c>
    </row>
    <row r="184" customFormat="false" ht="12" hidden="false" customHeight="true" outlineLevel="0" collapsed="false">
      <c r="A184" s="14" t="n">
        <v>173</v>
      </c>
      <c r="B184" s="14"/>
      <c r="C184" s="16"/>
      <c r="D184" s="14"/>
      <c r="E184" s="14"/>
      <c r="F184" s="17"/>
      <c r="G184" s="17"/>
      <c r="H184" s="17"/>
      <c r="I184" s="14"/>
      <c r="J184" s="16" t="n">
        <f aca="false">+C184/$F$9</f>
        <v>0</v>
      </c>
      <c r="K184" s="18" t="e">
        <f aca="false">+$M$1/J184</f>
        <v>#DIV/0!</v>
      </c>
      <c r="L184" s="16" t="n">
        <f aca="false">+C184-$C$12</f>
        <v>-0.0984027777777778</v>
      </c>
      <c r="M184" s="16" t="n">
        <f aca="false">+C184-C183</f>
        <v>0</v>
      </c>
    </row>
    <row r="185" customFormat="false" ht="12" hidden="false" customHeight="true" outlineLevel="0" collapsed="false">
      <c r="A185" s="14" t="n">
        <v>174</v>
      </c>
      <c r="B185" s="14"/>
      <c r="C185" s="16"/>
      <c r="D185" s="14"/>
      <c r="E185" s="14"/>
      <c r="F185" s="17"/>
      <c r="G185" s="17"/>
      <c r="H185" s="17"/>
      <c r="I185" s="14"/>
      <c r="J185" s="16" t="n">
        <f aca="false">+C185/$F$9</f>
        <v>0</v>
      </c>
      <c r="K185" s="18" t="e">
        <f aca="false">+$M$1/J185</f>
        <v>#DIV/0!</v>
      </c>
      <c r="L185" s="16" t="n">
        <f aca="false">+C185-$C$12</f>
        <v>-0.0984027777777778</v>
      </c>
      <c r="M185" s="16" t="n">
        <f aca="false">+C185-C184</f>
        <v>0</v>
      </c>
    </row>
    <row r="186" customFormat="false" ht="12" hidden="false" customHeight="true" outlineLevel="0" collapsed="false">
      <c r="A186" s="14" t="n">
        <v>175</v>
      </c>
      <c r="B186" s="14"/>
      <c r="C186" s="16"/>
      <c r="D186" s="14"/>
      <c r="E186" s="14"/>
      <c r="F186" s="17"/>
      <c r="G186" s="17"/>
      <c r="H186" s="17"/>
      <c r="I186" s="14"/>
      <c r="J186" s="16" t="n">
        <f aca="false">+C186/$F$9</f>
        <v>0</v>
      </c>
      <c r="K186" s="18" t="e">
        <f aca="false">+$M$1/J186</f>
        <v>#DIV/0!</v>
      </c>
      <c r="L186" s="16" t="n">
        <f aca="false">+C186-$C$12</f>
        <v>-0.0984027777777778</v>
      </c>
      <c r="M186" s="16" t="n">
        <f aca="false">+C186-C185</f>
        <v>0</v>
      </c>
    </row>
    <row r="187" customFormat="false" ht="12" hidden="false" customHeight="true" outlineLevel="0" collapsed="false">
      <c r="A187" s="14" t="n">
        <v>176</v>
      </c>
      <c r="B187" s="14"/>
      <c r="C187" s="16"/>
      <c r="D187" s="14"/>
      <c r="E187" s="14"/>
      <c r="F187" s="17"/>
      <c r="G187" s="17"/>
      <c r="H187" s="17"/>
      <c r="I187" s="14"/>
      <c r="J187" s="16" t="n">
        <f aca="false">+C187/$F$9</f>
        <v>0</v>
      </c>
      <c r="K187" s="18" t="e">
        <f aca="false">+$M$1/J187</f>
        <v>#DIV/0!</v>
      </c>
      <c r="L187" s="16" t="n">
        <f aca="false">+C187-$C$12</f>
        <v>-0.0984027777777778</v>
      </c>
      <c r="M187" s="16" t="n">
        <f aca="false">+C187-C186</f>
        <v>0</v>
      </c>
    </row>
    <row r="188" customFormat="false" ht="12" hidden="false" customHeight="true" outlineLevel="0" collapsed="false">
      <c r="A188" s="14" t="n">
        <v>177</v>
      </c>
      <c r="B188" s="14"/>
      <c r="C188" s="16"/>
      <c r="D188" s="14"/>
      <c r="E188" s="14"/>
      <c r="F188" s="17"/>
      <c r="G188" s="17"/>
      <c r="H188" s="17"/>
      <c r="I188" s="14"/>
      <c r="J188" s="16" t="n">
        <f aca="false">+C188/$F$9</f>
        <v>0</v>
      </c>
      <c r="K188" s="18" t="e">
        <f aca="false">+$M$1/J188</f>
        <v>#DIV/0!</v>
      </c>
      <c r="L188" s="16" t="n">
        <f aca="false">+C188-$C$12</f>
        <v>-0.0984027777777778</v>
      </c>
      <c r="M188" s="16" t="n">
        <f aca="false">+C188-C187</f>
        <v>0</v>
      </c>
    </row>
    <row r="189" customFormat="false" ht="12" hidden="false" customHeight="true" outlineLevel="0" collapsed="false">
      <c r="A189" s="14" t="n">
        <v>178</v>
      </c>
      <c r="B189" s="14"/>
      <c r="C189" s="16"/>
      <c r="D189" s="14"/>
      <c r="E189" s="14"/>
      <c r="F189" s="17"/>
      <c r="G189" s="17"/>
      <c r="H189" s="17"/>
      <c r="I189" s="14"/>
      <c r="J189" s="16" t="n">
        <f aca="false">+C189/$F$9</f>
        <v>0</v>
      </c>
      <c r="K189" s="18" t="e">
        <f aca="false">+$M$1/J189</f>
        <v>#DIV/0!</v>
      </c>
      <c r="L189" s="16" t="n">
        <f aca="false">+C189-$C$12</f>
        <v>-0.0984027777777778</v>
      </c>
      <c r="M189" s="16" t="n">
        <f aca="false">+C189-C188</f>
        <v>0</v>
      </c>
    </row>
    <row r="190" customFormat="false" ht="12" hidden="false" customHeight="true" outlineLevel="0" collapsed="false">
      <c r="A190" s="14" t="n">
        <v>179</v>
      </c>
      <c r="B190" s="14"/>
      <c r="C190" s="16"/>
      <c r="D190" s="14"/>
      <c r="E190" s="14"/>
      <c r="F190" s="17"/>
      <c r="G190" s="17"/>
      <c r="H190" s="17"/>
      <c r="I190" s="14"/>
      <c r="J190" s="16" t="n">
        <f aca="false">+C190/$F$9</f>
        <v>0</v>
      </c>
      <c r="K190" s="18" t="e">
        <f aca="false">+$M$1/J190</f>
        <v>#DIV/0!</v>
      </c>
      <c r="L190" s="16" t="n">
        <f aca="false">+C190-$C$12</f>
        <v>-0.0984027777777778</v>
      </c>
      <c r="M190" s="16" t="n">
        <f aca="false">+C190-C189</f>
        <v>0</v>
      </c>
    </row>
    <row r="191" customFormat="false" ht="12" hidden="false" customHeight="true" outlineLevel="0" collapsed="false">
      <c r="A191" s="14" t="n">
        <v>180</v>
      </c>
      <c r="B191" s="14"/>
      <c r="C191" s="16"/>
      <c r="D191" s="14"/>
      <c r="E191" s="14"/>
      <c r="F191" s="17"/>
      <c r="G191" s="17"/>
      <c r="H191" s="17"/>
      <c r="I191" s="14"/>
      <c r="J191" s="16" t="n">
        <f aca="false">+C191/$F$9</f>
        <v>0</v>
      </c>
      <c r="K191" s="18" t="e">
        <f aca="false">+$M$1/J191</f>
        <v>#DIV/0!</v>
      </c>
      <c r="L191" s="16" t="n">
        <f aca="false">+C191-$C$12</f>
        <v>-0.0984027777777778</v>
      </c>
      <c r="M191" s="16" t="n">
        <f aca="false">+C191-C190</f>
        <v>0</v>
      </c>
    </row>
    <row r="192" customFormat="false" ht="12" hidden="false" customHeight="true" outlineLevel="0" collapsed="false">
      <c r="A192" s="14" t="n">
        <v>181</v>
      </c>
      <c r="B192" s="14"/>
      <c r="C192" s="16"/>
      <c r="D192" s="14"/>
      <c r="E192" s="14"/>
      <c r="F192" s="17"/>
      <c r="G192" s="17"/>
      <c r="H192" s="17"/>
      <c r="I192" s="14"/>
      <c r="J192" s="16" t="n">
        <f aca="false">+C192/$F$9</f>
        <v>0</v>
      </c>
      <c r="K192" s="18" t="e">
        <f aca="false">+$M$1/J192</f>
        <v>#DIV/0!</v>
      </c>
      <c r="L192" s="16" t="n">
        <f aca="false">+C192-$C$12</f>
        <v>-0.0984027777777778</v>
      </c>
      <c r="M192" s="16" t="n">
        <f aca="false">+C192-C191</f>
        <v>0</v>
      </c>
    </row>
    <row r="193" customFormat="false" ht="12" hidden="false" customHeight="true" outlineLevel="0" collapsed="false">
      <c r="A193" s="14" t="n">
        <v>182</v>
      </c>
      <c r="B193" s="14"/>
      <c r="C193" s="16"/>
      <c r="D193" s="14"/>
      <c r="E193" s="14"/>
      <c r="F193" s="17"/>
      <c r="G193" s="17"/>
      <c r="H193" s="17"/>
      <c r="I193" s="14"/>
      <c r="J193" s="16" t="n">
        <f aca="false">+C193/$F$9</f>
        <v>0</v>
      </c>
      <c r="K193" s="18" t="e">
        <f aca="false">+$M$1/J193</f>
        <v>#DIV/0!</v>
      </c>
      <c r="L193" s="16" t="n">
        <f aca="false">+C193-$C$12</f>
        <v>-0.0984027777777778</v>
      </c>
      <c r="M193" s="16" t="n">
        <f aca="false">+C193-C192</f>
        <v>0</v>
      </c>
    </row>
    <row r="194" customFormat="false" ht="12" hidden="false" customHeight="true" outlineLevel="0" collapsed="false">
      <c r="A194" s="14" t="n">
        <v>183</v>
      </c>
      <c r="B194" s="14"/>
      <c r="C194" s="16"/>
      <c r="D194" s="14"/>
      <c r="E194" s="14"/>
      <c r="F194" s="17"/>
      <c r="G194" s="17"/>
      <c r="H194" s="17"/>
      <c r="I194" s="14"/>
      <c r="J194" s="16" t="n">
        <f aca="false">+C194/$F$9</f>
        <v>0</v>
      </c>
      <c r="K194" s="18" t="e">
        <f aca="false">+$M$1/J194</f>
        <v>#DIV/0!</v>
      </c>
      <c r="L194" s="16" t="n">
        <f aca="false">+C194-$C$12</f>
        <v>-0.0984027777777778</v>
      </c>
      <c r="M194" s="16" t="n">
        <f aca="false">+C194-C193</f>
        <v>0</v>
      </c>
    </row>
    <row r="195" customFormat="false" ht="12" hidden="false" customHeight="true" outlineLevel="0" collapsed="false">
      <c r="A195" s="14" t="n">
        <v>184</v>
      </c>
      <c r="B195" s="14"/>
      <c r="C195" s="16"/>
      <c r="D195" s="14"/>
      <c r="E195" s="14"/>
      <c r="F195" s="17"/>
      <c r="G195" s="17"/>
      <c r="H195" s="17"/>
      <c r="I195" s="14"/>
      <c r="J195" s="16" t="n">
        <f aca="false">+C195/$F$9</f>
        <v>0</v>
      </c>
      <c r="K195" s="18" t="e">
        <f aca="false">+$M$1/J195</f>
        <v>#DIV/0!</v>
      </c>
      <c r="L195" s="16" t="n">
        <f aca="false">+C195-$C$12</f>
        <v>-0.0984027777777778</v>
      </c>
      <c r="M195" s="16" t="n">
        <f aca="false">+C195-C194</f>
        <v>0</v>
      </c>
    </row>
    <row r="196" customFormat="false" ht="12" hidden="false" customHeight="true" outlineLevel="0" collapsed="false">
      <c r="A196" s="14" t="n">
        <v>185</v>
      </c>
      <c r="B196" s="14"/>
      <c r="C196" s="16"/>
      <c r="D196" s="14"/>
      <c r="E196" s="14"/>
      <c r="F196" s="17"/>
      <c r="G196" s="17"/>
      <c r="H196" s="17"/>
      <c r="I196" s="14"/>
      <c r="J196" s="16" t="n">
        <f aca="false">+C196/$F$9</f>
        <v>0</v>
      </c>
      <c r="K196" s="18" t="e">
        <f aca="false">+$M$1/J196</f>
        <v>#DIV/0!</v>
      </c>
      <c r="L196" s="16" t="n">
        <f aca="false">+C196-$C$12</f>
        <v>-0.0984027777777778</v>
      </c>
      <c r="M196" s="16" t="n">
        <f aca="false">+C196-C195</f>
        <v>0</v>
      </c>
    </row>
    <row r="197" customFormat="false" ht="12" hidden="false" customHeight="true" outlineLevel="0" collapsed="false">
      <c r="A197" s="14" t="n">
        <v>186</v>
      </c>
      <c r="B197" s="14"/>
      <c r="C197" s="16"/>
      <c r="D197" s="14"/>
      <c r="E197" s="14"/>
      <c r="F197" s="17"/>
      <c r="G197" s="17"/>
      <c r="H197" s="17"/>
      <c r="I197" s="14"/>
      <c r="J197" s="16" t="n">
        <f aca="false">+C197/$F$9</f>
        <v>0</v>
      </c>
      <c r="K197" s="18" t="e">
        <f aca="false">+$M$1/J197</f>
        <v>#DIV/0!</v>
      </c>
      <c r="L197" s="16" t="n">
        <f aca="false">+C197-$C$12</f>
        <v>-0.0984027777777778</v>
      </c>
      <c r="M197" s="16" t="n">
        <f aca="false">+C197-C196</f>
        <v>0</v>
      </c>
    </row>
    <row r="198" customFormat="false" ht="12" hidden="false" customHeight="true" outlineLevel="0" collapsed="false">
      <c r="A198" s="14" t="n">
        <v>187</v>
      </c>
      <c r="B198" s="14"/>
      <c r="C198" s="16"/>
      <c r="D198" s="14"/>
      <c r="E198" s="14"/>
      <c r="F198" s="17"/>
      <c r="G198" s="17"/>
      <c r="H198" s="17"/>
      <c r="I198" s="14"/>
      <c r="J198" s="16" t="n">
        <f aca="false">+C198/$F$9</f>
        <v>0</v>
      </c>
      <c r="K198" s="18" t="e">
        <f aca="false">+$M$1/J198</f>
        <v>#DIV/0!</v>
      </c>
      <c r="L198" s="16" t="n">
        <f aca="false">+C198-$C$12</f>
        <v>-0.0984027777777778</v>
      </c>
      <c r="M198" s="16" t="n">
        <f aca="false">+C198-C197</f>
        <v>0</v>
      </c>
    </row>
    <row r="199" customFormat="false" ht="12" hidden="false" customHeight="true" outlineLevel="0" collapsed="false">
      <c r="A199" s="14" t="n">
        <v>188</v>
      </c>
      <c r="B199" s="14"/>
      <c r="C199" s="16"/>
      <c r="D199" s="14"/>
      <c r="E199" s="14"/>
      <c r="F199" s="17"/>
      <c r="G199" s="17"/>
      <c r="H199" s="17"/>
      <c r="I199" s="14"/>
      <c r="J199" s="16" t="n">
        <f aca="false">+C199/$F$9</f>
        <v>0</v>
      </c>
      <c r="K199" s="18" t="e">
        <f aca="false">+$M$1/J199</f>
        <v>#DIV/0!</v>
      </c>
      <c r="L199" s="16" t="n">
        <f aca="false">+C199-$C$12</f>
        <v>-0.0984027777777778</v>
      </c>
      <c r="M199" s="16" t="n">
        <f aca="false">+C199-C198</f>
        <v>0</v>
      </c>
    </row>
    <row r="200" customFormat="false" ht="12" hidden="false" customHeight="true" outlineLevel="0" collapsed="false">
      <c r="A200" s="14" t="n">
        <v>189</v>
      </c>
      <c r="B200" s="14"/>
      <c r="C200" s="16"/>
      <c r="D200" s="14"/>
      <c r="E200" s="14"/>
      <c r="F200" s="17"/>
      <c r="G200" s="17"/>
      <c r="H200" s="17"/>
      <c r="I200" s="14"/>
      <c r="J200" s="16" t="n">
        <f aca="false">+C200/$F$9</f>
        <v>0</v>
      </c>
      <c r="K200" s="18" t="e">
        <f aca="false">+$M$1/J200</f>
        <v>#DIV/0!</v>
      </c>
      <c r="L200" s="16" t="n">
        <f aca="false">+C200-$C$12</f>
        <v>-0.0984027777777778</v>
      </c>
      <c r="M200" s="16" t="n">
        <f aca="false">+C200-C199</f>
        <v>0</v>
      </c>
    </row>
    <row r="201" customFormat="false" ht="12" hidden="false" customHeight="true" outlineLevel="0" collapsed="false">
      <c r="A201" s="14" t="n">
        <v>190</v>
      </c>
      <c r="B201" s="14"/>
      <c r="C201" s="16"/>
      <c r="D201" s="14"/>
      <c r="E201" s="14"/>
      <c r="F201" s="17"/>
      <c r="G201" s="17"/>
      <c r="H201" s="17"/>
      <c r="I201" s="14"/>
      <c r="J201" s="16" t="n">
        <f aca="false">+C201/$F$9</f>
        <v>0</v>
      </c>
      <c r="K201" s="18" t="e">
        <f aca="false">+$M$1/J201</f>
        <v>#DIV/0!</v>
      </c>
      <c r="L201" s="16" t="n">
        <f aca="false">+C201-$C$12</f>
        <v>-0.0984027777777778</v>
      </c>
      <c r="M201" s="16" t="n">
        <f aca="false">+C201-C200</f>
        <v>0</v>
      </c>
    </row>
    <row r="202" customFormat="false" ht="12" hidden="false" customHeight="true" outlineLevel="0" collapsed="false">
      <c r="A202" s="14" t="n">
        <v>191</v>
      </c>
      <c r="B202" s="14"/>
      <c r="C202" s="16"/>
      <c r="D202" s="14"/>
      <c r="E202" s="14"/>
      <c r="F202" s="17"/>
      <c r="G202" s="17"/>
      <c r="H202" s="17"/>
      <c r="I202" s="14"/>
      <c r="J202" s="16" t="n">
        <f aca="false">+C202/$F$9</f>
        <v>0</v>
      </c>
      <c r="K202" s="18" t="e">
        <f aca="false">+$M$1/J202</f>
        <v>#DIV/0!</v>
      </c>
      <c r="L202" s="16" t="n">
        <f aca="false">+C202-$C$12</f>
        <v>-0.0984027777777778</v>
      </c>
      <c r="M202" s="16" t="n">
        <f aca="false">+C202-C201</f>
        <v>0</v>
      </c>
    </row>
    <row r="203" customFormat="false" ht="12" hidden="false" customHeight="true" outlineLevel="0" collapsed="false">
      <c r="A203" s="14" t="n">
        <v>192</v>
      </c>
      <c r="B203" s="14"/>
      <c r="C203" s="16"/>
      <c r="D203" s="14"/>
      <c r="E203" s="14"/>
      <c r="F203" s="17"/>
      <c r="G203" s="17"/>
      <c r="H203" s="17"/>
      <c r="I203" s="14"/>
      <c r="J203" s="16" t="n">
        <f aca="false">+C203/$F$9</f>
        <v>0</v>
      </c>
      <c r="K203" s="18" t="e">
        <f aca="false">+$M$1/J203</f>
        <v>#DIV/0!</v>
      </c>
      <c r="L203" s="16" t="n">
        <f aca="false">+C203-$C$12</f>
        <v>-0.0984027777777778</v>
      </c>
      <c r="M203" s="16" t="n">
        <f aca="false">+C203-C202</f>
        <v>0</v>
      </c>
    </row>
    <row r="204" customFormat="false" ht="12" hidden="false" customHeight="true" outlineLevel="0" collapsed="false">
      <c r="A204" s="14" t="n">
        <v>193</v>
      </c>
      <c r="B204" s="14"/>
      <c r="C204" s="16"/>
      <c r="D204" s="14"/>
      <c r="E204" s="14"/>
      <c r="F204" s="17"/>
      <c r="G204" s="17"/>
      <c r="H204" s="17"/>
      <c r="I204" s="14"/>
      <c r="J204" s="16" t="n">
        <f aca="false">+C204/$F$9</f>
        <v>0</v>
      </c>
      <c r="K204" s="18" t="e">
        <f aca="false">+$M$1/J204</f>
        <v>#DIV/0!</v>
      </c>
      <c r="L204" s="16" t="n">
        <f aca="false">+C204-$C$12</f>
        <v>-0.0984027777777778</v>
      </c>
      <c r="M204" s="16" t="n">
        <f aca="false">+C204-C203</f>
        <v>0</v>
      </c>
    </row>
    <row r="205" customFormat="false" ht="12" hidden="false" customHeight="true" outlineLevel="0" collapsed="false">
      <c r="A205" s="14" t="n">
        <v>194</v>
      </c>
      <c r="B205" s="14"/>
      <c r="C205" s="16"/>
      <c r="D205" s="14"/>
      <c r="E205" s="14"/>
      <c r="F205" s="17"/>
      <c r="G205" s="17"/>
      <c r="H205" s="17"/>
      <c r="I205" s="14"/>
      <c r="J205" s="16" t="n">
        <f aca="false">+C205/$F$9</f>
        <v>0</v>
      </c>
      <c r="K205" s="18" t="e">
        <f aca="false">+$M$1/J205</f>
        <v>#DIV/0!</v>
      </c>
      <c r="L205" s="16" t="n">
        <f aca="false">+C205-$C$12</f>
        <v>-0.0984027777777778</v>
      </c>
      <c r="M205" s="16" t="n">
        <f aca="false">+C205-C204</f>
        <v>0</v>
      </c>
    </row>
    <row r="206" customFormat="false" ht="12" hidden="false" customHeight="true" outlineLevel="0" collapsed="false">
      <c r="A206" s="14" t="n">
        <v>195</v>
      </c>
      <c r="B206" s="14"/>
      <c r="C206" s="16"/>
      <c r="D206" s="14"/>
      <c r="E206" s="14"/>
      <c r="F206" s="17"/>
      <c r="G206" s="17"/>
      <c r="H206" s="17"/>
      <c r="I206" s="14"/>
      <c r="J206" s="16" t="n">
        <f aca="false">+C206/$F$9</f>
        <v>0</v>
      </c>
      <c r="K206" s="18" t="e">
        <f aca="false">+$M$1/J206</f>
        <v>#DIV/0!</v>
      </c>
      <c r="L206" s="16" t="n">
        <f aca="false">+C206-$C$12</f>
        <v>-0.0984027777777778</v>
      </c>
      <c r="M206" s="16" t="n">
        <f aca="false">+C206-C205</f>
        <v>0</v>
      </c>
    </row>
    <row r="207" customFormat="false" ht="12" hidden="false" customHeight="true" outlineLevel="0" collapsed="false">
      <c r="A207" s="14" t="n">
        <v>196</v>
      </c>
      <c r="B207" s="14"/>
      <c r="C207" s="16"/>
      <c r="D207" s="14"/>
      <c r="E207" s="14"/>
      <c r="F207" s="17"/>
      <c r="G207" s="17"/>
      <c r="H207" s="17"/>
      <c r="I207" s="14"/>
      <c r="J207" s="16" t="n">
        <f aca="false">+C207/$F$9</f>
        <v>0</v>
      </c>
      <c r="K207" s="18" t="e">
        <f aca="false">+$M$1/J207</f>
        <v>#DIV/0!</v>
      </c>
      <c r="L207" s="16" t="n">
        <f aca="false">+C207-$C$12</f>
        <v>-0.0984027777777778</v>
      </c>
      <c r="M207" s="16" t="n">
        <f aca="false">+C207-C206</f>
        <v>0</v>
      </c>
    </row>
    <row r="208" customFormat="false" ht="12" hidden="false" customHeight="true" outlineLevel="0" collapsed="false">
      <c r="A208" s="14" t="n">
        <v>197</v>
      </c>
      <c r="B208" s="14"/>
      <c r="C208" s="16"/>
      <c r="D208" s="14"/>
      <c r="E208" s="14"/>
      <c r="F208" s="17"/>
      <c r="G208" s="17"/>
      <c r="H208" s="17"/>
      <c r="I208" s="14"/>
      <c r="J208" s="16" t="n">
        <f aca="false">+C208/$F$9</f>
        <v>0</v>
      </c>
      <c r="K208" s="18" t="e">
        <f aca="false">+$M$1/J208</f>
        <v>#DIV/0!</v>
      </c>
      <c r="L208" s="16" t="n">
        <f aca="false">+C208-$C$12</f>
        <v>-0.0984027777777778</v>
      </c>
      <c r="M208" s="16" t="n">
        <f aca="false">+C208-C207</f>
        <v>0</v>
      </c>
    </row>
    <row r="209" customFormat="false" ht="12" hidden="false" customHeight="true" outlineLevel="0" collapsed="false">
      <c r="A209" s="14" t="n">
        <v>198</v>
      </c>
      <c r="B209" s="14"/>
      <c r="C209" s="16"/>
      <c r="D209" s="14"/>
      <c r="E209" s="14"/>
      <c r="F209" s="17"/>
      <c r="G209" s="17"/>
      <c r="H209" s="17"/>
      <c r="I209" s="14"/>
      <c r="J209" s="16" t="n">
        <f aca="false">+C209/$F$9</f>
        <v>0</v>
      </c>
      <c r="K209" s="18" t="e">
        <f aca="false">+$M$1/J209</f>
        <v>#DIV/0!</v>
      </c>
      <c r="L209" s="16" t="n">
        <f aca="false">+C209-$C$12</f>
        <v>-0.0984027777777778</v>
      </c>
      <c r="M209" s="16" t="n">
        <f aca="false">+C209-C208</f>
        <v>0</v>
      </c>
    </row>
    <row r="210" customFormat="false" ht="12" hidden="false" customHeight="true" outlineLevel="0" collapsed="false">
      <c r="A210" s="14" t="n">
        <v>199</v>
      </c>
      <c r="B210" s="14"/>
      <c r="C210" s="16"/>
      <c r="D210" s="14"/>
      <c r="E210" s="14"/>
      <c r="F210" s="17"/>
      <c r="G210" s="17"/>
      <c r="H210" s="17"/>
      <c r="I210" s="14"/>
      <c r="J210" s="16" t="n">
        <f aca="false">+C210/$F$9</f>
        <v>0</v>
      </c>
      <c r="K210" s="18" t="e">
        <f aca="false">+$M$1/J210</f>
        <v>#DIV/0!</v>
      </c>
      <c r="L210" s="16" t="n">
        <f aca="false">+C210-$C$12</f>
        <v>-0.0984027777777778</v>
      </c>
      <c r="M210" s="16" t="n">
        <f aca="false">+C210-C209</f>
        <v>0</v>
      </c>
    </row>
    <row r="211" customFormat="false" ht="12" hidden="false" customHeight="true" outlineLevel="0" collapsed="false">
      <c r="A211" s="14" t="n">
        <v>200</v>
      </c>
      <c r="B211" s="14"/>
      <c r="C211" s="16"/>
      <c r="D211" s="14"/>
      <c r="E211" s="14"/>
      <c r="F211" s="17"/>
      <c r="G211" s="17"/>
      <c r="H211" s="17"/>
      <c r="I211" s="14"/>
      <c r="J211" s="16" t="n">
        <f aca="false">+C211/$F$9</f>
        <v>0</v>
      </c>
      <c r="K211" s="18" t="e">
        <f aca="false">+$M$1/J211</f>
        <v>#DIV/0!</v>
      </c>
      <c r="L211" s="16" t="n">
        <f aca="false">+C211-$C$12</f>
        <v>-0.0984027777777778</v>
      </c>
      <c r="M211" s="16" t="n">
        <f aca="false">+C211-C210</f>
        <v>0</v>
      </c>
    </row>
    <row r="212" customFormat="false" ht="12" hidden="false" customHeight="true" outlineLevel="0" collapsed="false">
      <c r="A212" s="14" t="n">
        <v>201</v>
      </c>
      <c r="B212" s="14"/>
      <c r="C212" s="16"/>
      <c r="D212" s="14"/>
      <c r="E212" s="14"/>
      <c r="F212" s="17"/>
      <c r="G212" s="17"/>
      <c r="H212" s="17"/>
      <c r="I212" s="14"/>
      <c r="J212" s="16" t="n">
        <f aca="false">+C212/$F$9</f>
        <v>0</v>
      </c>
      <c r="K212" s="18" t="e">
        <f aca="false">+$M$1/J212</f>
        <v>#DIV/0!</v>
      </c>
      <c r="L212" s="16" t="n">
        <f aca="false">+C212-$C$12</f>
        <v>-0.0984027777777778</v>
      </c>
      <c r="M212" s="16" t="n">
        <f aca="false">+C212-C211</f>
        <v>0</v>
      </c>
    </row>
    <row r="213" customFormat="false" ht="12" hidden="false" customHeight="true" outlineLevel="0" collapsed="false">
      <c r="A213" s="14" t="n">
        <v>202</v>
      </c>
      <c r="B213" s="14"/>
      <c r="C213" s="16"/>
      <c r="D213" s="14"/>
      <c r="E213" s="14"/>
      <c r="F213" s="17"/>
      <c r="G213" s="17"/>
      <c r="H213" s="17"/>
      <c r="I213" s="14"/>
      <c r="J213" s="16" t="n">
        <f aca="false">+C213/$F$9</f>
        <v>0</v>
      </c>
      <c r="K213" s="18" t="e">
        <f aca="false">+$M$1/J213</f>
        <v>#DIV/0!</v>
      </c>
      <c r="L213" s="16" t="n">
        <f aca="false">+C213-$C$12</f>
        <v>-0.0984027777777778</v>
      </c>
      <c r="M213" s="16" t="n">
        <f aca="false">+C213-C212</f>
        <v>0</v>
      </c>
    </row>
    <row r="214" customFormat="false" ht="12" hidden="false" customHeight="true" outlineLevel="0" collapsed="false">
      <c r="A214" s="14" t="n">
        <v>203</v>
      </c>
      <c r="B214" s="14"/>
      <c r="C214" s="16"/>
      <c r="D214" s="14"/>
      <c r="E214" s="14"/>
      <c r="F214" s="17"/>
      <c r="G214" s="17"/>
      <c r="H214" s="17"/>
      <c r="I214" s="14"/>
      <c r="J214" s="16" t="n">
        <f aca="false">+C214/$F$9</f>
        <v>0</v>
      </c>
      <c r="K214" s="18" t="e">
        <f aca="false">+$M$1/J214</f>
        <v>#DIV/0!</v>
      </c>
      <c r="L214" s="16" t="n">
        <f aca="false">+C214-$C$12</f>
        <v>-0.0984027777777778</v>
      </c>
      <c r="M214" s="16" t="n">
        <f aca="false">+C214-C213</f>
        <v>0</v>
      </c>
    </row>
    <row r="215" customFormat="false" ht="12" hidden="false" customHeight="true" outlineLevel="0" collapsed="false">
      <c r="A215" s="14" t="n">
        <v>204</v>
      </c>
      <c r="B215" s="14"/>
      <c r="C215" s="16"/>
      <c r="D215" s="14"/>
      <c r="E215" s="14"/>
      <c r="F215" s="17"/>
      <c r="G215" s="17"/>
      <c r="H215" s="17"/>
      <c r="I215" s="14"/>
      <c r="J215" s="16" t="n">
        <f aca="false">+C215/$F$9</f>
        <v>0</v>
      </c>
      <c r="K215" s="18" t="e">
        <f aca="false">+$M$1/J215</f>
        <v>#DIV/0!</v>
      </c>
      <c r="L215" s="16" t="n">
        <f aca="false">+C215-$C$12</f>
        <v>-0.0984027777777778</v>
      </c>
      <c r="M215" s="16" t="n">
        <f aca="false">+C215-C214</f>
        <v>0</v>
      </c>
    </row>
    <row r="216" customFormat="false" ht="12" hidden="false" customHeight="true" outlineLevel="0" collapsed="false">
      <c r="A216" s="14" t="n">
        <v>205</v>
      </c>
      <c r="B216" s="14"/>
      <c r="C216" s="16"/>
      <c r="D216" s="14"/>
      <c r="E216" s="14"/>
      <c r="F216" s="17"/>
      <c r="G216" s="17"/>
      <c r="H216" s="17"/>
      <c r="I216" s="14"/>
      <c r="J216" s="16" t="n">
        <f aca="false">+C216/$F$9</f>
        <v>0</v>
      </c>
      <c r="K216" s="18" t="e">
        <f aca="false">+$M$1/J216</f>
        <v>#DIV/0!</v>
      </c>
      <c r="L216" s="16" t="n">
        <f aca="false">+C216-$C$12</f>
        <v>-0.0984027777777778</v>
      </c>
      <c r="M216" s="16" t="n">
        <f aca="false">+C216-C215</f>
        <v>0</v>
      </c>
    </row>
    <row r="217" customFormat="false" ht="12" hidden="false" customHeight="true" outlineLevel="0" collapsed="false">
      <c r="A217" s="14" t="n">
        <v>206</v>
      </c>
      <c r="B217" s="14"/>
      <c r="C217" s="16"/>
      <c r="D217" s="14"/>
      <c r="E217" s="14"/>
      <c r="F217" s="17"/>
      <c r="G217" s="17"/>
      <c r="H217" s="17"/>
      <c r="I217" s="14"/>
      <c r="J217" s="16" t="n">
        <f aca="false">+C217/$F$9</f>
        <v>0</v>
      </c>
      <c r="K217" s="18" t="e">
        <f aca="false">+$M$1/J217</f>
        <v>#DIV/0!</v>
      </c>
      <c r="L217" s="16" t="n">
        <f aca="false">+C217-$C$12</f>
        <v>-0.0984027777777778</v>
      </c>
      <c r="M217" s="16" t="n">
        <f aca="false">+C217-C216</f>
        <v>0</v>
      </c>
    </row>
    <row r="218" customFormat="false" ht="12" hidden="false" customHeight="true" outlineLevel="0" collapsed="false">
      <c r="A218" s="14" t="n">
        <v>207</v>
      </c>
      <c r="B218" s="14"/>
      <c r="C218" s="16"/>
      <c r="D218" s="14"/>
      <c r="E218" s="14"/>
      <c r="F218" s="17"/>
      <c r="G218" s="17"/>
      <c r="H218" s="17"/>
      <c r="I218" s="14"/>
      <c r="J218" s="16" t="n">
        <f aca="false">+C218/$F$9</f>
        <v>0</v>
      </c>
      <c r="K218" s="18" t="e">
        <f aca="false">+$M$1/J218</f>
        <v>#DIV/0!</v>
      </c>
      <c r="L218" s="16" t="n">
        <f aca="false">+C218-$C$12</f>
        <v>-0.0984027777777778</v>
      </c>
      <c r="M218" s="16" t="n">
        <f aca="false">+C218-C217</f>
        <v>0</v>
      </c>
    </row>
    <row r="219" customFormat="false" ht="12" hidden="false" customHeight="true" outlineLevel="0" collapsed="false">
      <c r="A219" s="14" t="n">
        <v>208</v>
      </c>
      <c r="B219" s="14"/>
      <c r="C219" s="16"/>
      <c r="D219" s="14"/>
      <c r="E219" s="14"/>
      <c r="F219" s="17"/>
      <c r="G219" s="17"/>
      <c r="H219" s="17"/>
      <c r="I219" s="14"/>
      <c r="J219" s="16" t="n">
        <f aca="false">+C219/$F$9</f>
        <v>0</v>
      </c>
      <c r="K219" s="18" t="e">
        <f aca="false">+$M$1/J219</f>
        <v>#DIV/0!</v>
      </c>
      <c r="L219" s="16" t="n">
        <f aca="false">+C219-$C$12</f>
        <v>-0.0984027777777778</v>
      </c>
      <c r="M219" s="16" t="n">
        <f aca="false">+C219-C218</f>
        <v>0</v>
      </c>
    </row>
    <row r="220" customFormat="false" ht="12" hidden="false" customHeight="true" outlineLevel="0" collapsed="false">
      <c r="A220" s="14" t="n">
        <v>209</v>
      </c>
      <c r="B220" s="14"/>
      <c r="C220" s="16"/>
      <c r="D220" s="14"/>
      <c r="E220" s="14"/>
      <c r="F220" s="17"/>
      <c r="G220" s="17"/>
      <c r="H220" s="17"/>
      <c r="I220" s="14"/>
      <c r="J220" s="16" t="n">
        <f aca="false">+C220/$F$9</f>
        <v>0</v>
      </c>
      <c r="K220" s="18" t="e">
        <f aca="false">+$M$1/J220</f>
        <v>#DIV/0!</v>
      </c>
      <c r="L220" s="16" t="n">
        <f aca="false">+C220-$C$12</f>
        <v>-0.0984027777777778</v>
      </c>
      <c r="M220" s="16" t="n">
        <f aca="false">+C220-C219</f>
        <v>0</v>
      </c>
    </row>
    <row r="221" customFormat="false" ht="12" hidden="false" customHeight="true" outlineLevel="0" collapsed="false">
      <c r="A221" s="14" t="n">
        <v>210</v>
      </c>
      <c r="B221" s="14"/>
      <c r="C221" s="16"/>
      <c r="D221" s="14"/>
      <c r="E221" s="14"/>
      <c r="F221" s="17"/>
      <c r="G221" s="17"/>
      <c r="H221" s="17"/>
      <c r="I221" s="14"/>
      <c r="J221" s="16" t="n">
        <f aca="false">+C221/$F$9</f>
        <v>0</v>
      </c>
      <c r="K221" s="18" t="e">
        <f aca="false">+$M$1/J221</f>
        <v>#DIV/0!</v>
      </c>
      <c r="L221" s="16" t="n">
        <f aca="false">+C221-$C$12</f>
        <v>-0.0984027777777778</v>
      </c>
      <c r="M221" s="16" t="n">
        <f aca="false">+C221-C220</f>
        <v>0</v>
      </c>
    </row>
    <row r="222" customFormat="false" ht="12" hidden="false" customHeight="true" outlineLevel="0" collapsed="false">
      <c r="A222" s="14" t="n">
        <v>211</v>
      </c>
      <c r="B222" s="14"/>
      <c r="C222" s="16"/>
      <c r="D222" s="14"/>
      <c r="E222" s="14"/>
      <c r="F222" s="17"/>
      <c r="G222" s="17"/>
      <c r="H222" s="17"/>
      <c r="I222" s="14"/>
      <c r="J222" s="16" t="n">
        <f aca="false">+C222/$F$9</f>
        <v>0</v>
      </c>
      <c r="K222" s="18" t="e">
        <f aca="false">+$M$1/J222</f>
        <v>#DIV/0!</v>
      </c>
      <c r="L222" s="16" t="n">
        <f aca="false">+C222-$C$12</f>
        <v>-0.0984027777777778</v>
      </c>
      <c r="M222" s="16" t="n">
        <f aca="false">+C222-C221</f>
        <v>0</v>
      </c>
    </row>
    <row r="223" customFormat="false" ht="12" hidden="false" customHeight="true" outlineLevel="0" collapsed="false">
      <c r="A223" s="14" t="n">
        <v>212</v>
      </c>
      <c r="B223" s="14"/>
      <c r="C223" s="16"/>
      <c r="D223" s="14"/>
      <c r="E223" s="14"/>
      <c r="F223" s="17"/>
      <c r="G223" s="17"/>
      <c r="H223" s="17"/>
      <c r="I223" s="14"/>
      <c r="J223" s="16" t="n">
        <f aca="false">+C223/$F$9</f>
        <v>0</v>
      </c>
      <c r="K223" s="18" t="e">
        <f aca="false">+$M$1/J223</f>
        <v>#DIV/0!</v>
      </c>
      <c r="L223" s="16" t="n">
        <f aca="false">+C223-$C$12</f>
        <v>-0.0984027777777778</v>
      </c>
      <c r="M223" s="16" t="n">
        <f aca="false">+C223-C222</f>
        <v>0</v>
      </c>
    </row>
    <row r="224" customFormat="false" ht="12" hidden="false" customHeight="true" outlineLevel="0" collapsed="false">
      <c r="A224" s="14" t="n">
        <v>213</v>
      </c>
      <c r="B224" s="14"/>
      <c r="C224" s="16"/>
      <c r="D224" s="14"/>
      <c r="E224" s="14"/>
      <c r="F224" s="17"/>
      <c r="G224" s="17"/>
      <c r="H224" s="17"/>
      <c r="I224" s="14"/>
      <c r="J224" s="16" t="n">
        <f aca="false">+C224/$F$9</f>
        <v>0</v>
      </c>
      <c r="K224" s="18" t="e">
        <f aca="false">+$M$1/J224</f>
        <v>#DIV/0!</v>
      </c>
      <c r="L224" s="16" t="n">
        <f aca="false">+C224-$C$12</f>
        <v>-0.0984027777777778</v>
      </c>
      <c r="M224" s="16" t="n">
        <f aca="false">+C224-C223</f>
        <v>0</v>
      </c>
    </row>
    <row r="225" customFormat="false" ht="12" hidden="false" customHeight="true" outlineLevel="0" collapsed="false">
      <c r="A225" s="14" t="n">
        <v>214</v>
      </c>
      <c r="B225" s="14"/>
      <c r="C225" s="16"/>
      <c r="D225" s="14"/>
      <c r="E225" s="14"/>
      <c r="F225" s="17"/>
      <c r="G225" s="17"/>
      <c r="H225" s="17"/>
      <c r="I225" s="14"/>
      <c r="J225" s="16" t="n">
        <f aca="false">+C225/$F$9</f>
        <v>0</v>
      </c>
      <c r="K225" s="18" t="e">
        <f aca="false">+$M$1/J225</f>
        <v>#DIV/0!</v>
      </c>
      <c r="L225" s="16" t="n">
        <f aca="false">+C225-$C$12</f>
        <v>-0.0984027777777778</v>
      </c>
      <c r="M225" s="16" t="n">
        <f aca="false">+C225-C224</f>
        <v>0</v>
      </c>
    </row>
    <row r="226" customFormat="false" ht="12" hidden="false" customHeight="true" outlineLevel="0" collapsed="false">
      <c r="A226" s="14" t="n">
        <v>215</v>
      </c>
      <c r="B226" s="14"/>
      <c r="C226" s="16"/>
      <c r="D226" s="14"/>
      <c r="E226" s="14"/>
      <c r="F226" s="17"/>
      <c r="G226" s="17"/>
      <c r="H226" s="17"/>
      <c r="I226" s="14"/>
      <c r="J226" s="16" t="n">
        <f aca="false">+C226/$F$9</f>
        <v>0</v>
      </c>
      <c r="K226" s="18" t="e">
        <f aca="false">+$M$1/J226</f>
        <v>#DIV/0!</v>
      </c>
      <c r="L226" s="16" t="n">
        <f aca="false">+C226-$C$12</f>
        <v>-0.0984027777777778</v>
      </c>
      <c r="M226" s="16" t="n">
        <f aca="false">+C226-C225</f>
        <v>0</v>
      </c>
    </row>
    <row r="227" customFormat="false" ht="12" hidden="false" customHeight="true" outlineLevel="0" collapsed="false">
      <c r="A227" s="14" t="n">
        <v>216</v>
      </c>
      <c r="B227" s="14"/>
      <c r="C227" s="16"/>
      <c r="D227" s="14"/>
      <c r="E227" s="14"/>
      <c r="F227" s="17"/>
      <c r="G227" s="17"/>
      <c r="H227" s="17"/>
      <c r="I227" s="14"/>
      <c r="J227" s="16" t="n">
        <f aca="false">+C227/$F$9</f>
        <v>0</v>
      </c>
      <c r="K227" s="18" t="e">
        <f aca="false">+$M$1/J227</f>
        <v>#DIV/0!</v>
      </c>
      <c r="L227" s="16" t="n">
        <f aca="false">+C227-$C$12</f>
        <v>-0.0984027777777778</v>
      </c>
      <c r="M227" s="16" t="n">
        <f aca="false">+C227-C226</f>
        <v>0</v>
      </c>
    </row>
    <row r="228" customFormat="false" ht="12" hidden="false" customHeight="true" outlineLevel="0" collapsed="false">
      <c r="A228" s="14" t="n">
        <v>217</v>
      </c>
      <c r="B228" s="14"/>
      <c r="C228" s="16"/>
      <c r="D228" s="14"/>
      <c r="E228" s="14"/>
      <c r="F228" s="17"/>
      <c r="G228" s="17"/>
      <c r="H228" s="17"/>
      <c r="I228" s="14"/>
      <c r="J228" s="16" t="n">
        <f aca="false">+C228/$F$9</f>
        <v>0</v>
      </c>
      <c r="K228" s="18" t="e">
        <f aca="false">+$M$1/J228</f>
        <v>#DIV/0!</v>
      </c>
      <c r="L228" s="16" t="n">
        <f aca="false">+C228-$C$12</f>
        <v>-0.0984027777777778</v>
      </c>
      <c r="M228" s="16" t="n">
        <f aca="false">+C228-C227</f>
        <v>0</v>
      </c>
    </row>
    <row r="229" customFormat="false" ht="12" hidden="false" customHeight="true" outlineLevel="0" collapsed="false">
      <c r="A229" s="14" t="n">
        <v>218</v>
      </c>
      <c r="B229" s="14"/>
      <c r="C229" s="16"/>
      <c r="D229" s="14"/>
      <c r="E229" s="14"/>
      <c r="F229" s="17"/>
      <c r="G229" s="17"/>
      <c r="H229" s="17"/>
      <c r="I229" s="14"/>
      <c r="J229" s="16" t="n">
        <f aca="false">+C229/$F$9</f>
        <v>0</v>
      </c>
      <c r="K229" s="18" t="e">
        <f aca="false">+$M$1/J229</f>
        <v>#DIV/0!</v>
      </c>
      <c r="L229" s="16" t="n">
        <f aca="false">+C229-$C$12</f>
        <v>-0.0984027777777778</v>
      </c>
      <c r="M229" s="16" t="n">
        <f aca="false">+C229-C228</f>
        <v>0</v>
      </c>
    </row>
    <row r="230" customFormat="false" ht="12" hidden="false" customHeight="true" outlineLevel="0" collapsed="false">
      <c r="A230" s="14" t="n">
        <v>219</v>
      </c>
      <c r="B230" s="14"/>
      <c r="C230" s="16"/>
      <c r="D230" s="14"/>
      <c r="E230" s="14"/>
      <c r="F230" s="17"/>
      <c r="G230" s="17"/>
      <c r="H230" s="17"/>
      <c r="I230" s="14"/>
      <c r="J230" s="16" t="n">
        <f aca="false">+C230/$F$9</f>
        <v>0</v>
      </c>
      <c r="K230" s="18" t="e">
        <f aca="false">+$M$1/J230</f>
        <v>#DIV/0!</v>
      </c>
      <c r="L230" s="16" t="n">
        <f aca="false">+C230-$C$12</f>
        <v>-0.0984027777777778</v>
      </c>
      <c r="M230" s="16" t="n">
        <f aca="false">+C230-C229</f>
        <v>0</v>
      </c>
    </row>
    <row r="231" customFormat="false" ht="12" hidden="false" customHeight="true" outlineLevel="0" collapsed="false">
      <c r="A231" s="14" t="n">
        <v>220</v>
      </c>
      <c r="B231" s="14"/>
      <c r="C231" s="16"/>
      <c r="D231" s="14"/>
      <c r="E231" s="14"/>
      <c r="F231" s="17"/>
      <c r="G231" s="17"/>
      <c r="H231" s="17"/>
      <c r="I231" s="14"/>
      <c r="J231" s="16" t="n">
        <f aca="false">+C231/$F$9</f>
        <v>0</v>
      </c>
      <c r="K231" s="18" t="e">
        <f aca="false">+$M$1/J231</f>
        <v>#DIV/0!</v>
      </c>
      <c r="L231" s="16" t="n">
        <f aca="false">+C231-$C$12</f>
        <v>-0.0984027777777778</v>
      </c>
      <c r="M231" s="16" t="n">
        <f aca="false">+C231-C230</f>
        <v>0</v>
      </c>
    </row>
    <row r="232" customFormat="false" ht="12" hidden="false" customHeight="true" outlineLevel="0" collapsed="false">
      <c r="A232" s="14" t="n">
        <v>221</v>
      </c>
      <c r="B232" s="14"/>
      <c r="C232" s="16"/>
      <c r="D232" s="14"/>
      <c r="E232" s="14"/>
      <c r="F232" s="17"/>
      <c r="G232" s="17"/>
      <c r="H232" s="17"/>
      <c r="I232" s="14"/>
      <c r="J232" s="16" t="n">
        <f aca="false">+C232/$F$9</f>
        <v>0</v>
      </c>
      <c r="K232" s="18" t="e">
        <f aca="false">+$M$1/J232</f>
        <v>#DIV/0!</v>
      </c>
      <c r="L232" s="16" t="n">
        <f aca="false">+C232-$C$12</f>
        <v>-0.0984027777777778</v>
      </c>
      <c r="M232" s="16" t="n">
        <f aca="false">+C232-C231</f>
        <v>0</v>
      </c>
    </row>
    <row r="233" customFormat="false" ht="12" hidden="false" customHeight="true" outlineLevel="0" collapsed="false">
      <c r="A233" s="14" t="n">
        <v>222</v>
      </c>
      <c r="B233" s="14"/>
      <c r="C233" s="16"/>
      <c r="D233" s="14"/>
      <c r="E233" s="14"/>
      <c r="F233" s="17"/>
      <c r="G233" s="17"/>
      <c r="H233" s="17"/>
      <c r="I233" s="14"/>
      <c r="J233" s="16" t="n">
        <f aca="false">+C233/$F$9</f>
        <v>0</v>
      </c>
      <c r="K233" s="18" t="e">
        <f aca="false">+$M$1/J233</f>
        <v>#DIV/0!</v>
      </c>
      <c r="L233" s="16" t="n">
        <f aca="false">+C233-$C$12</f>
        <v>-0.0984027777777778</v>
      </c>
      <c r="M233" s="16" t="n">
        <f aca="false">+C233-C232</f>
        <v>0</v>
      </c>
    </row>
    <row r="234" customFormat="false" ht="12" hidden="false" customHeight="true" outlineLevel="0" collapsed="false">
      <c r="A234" s="14" t="n">
        <v>223</v>
      </c>
      <c r="B234" s="14"/>
      <c r="C234" s="16"/>
      <c r="D234" s="14"/>
      <c r="E234" s="14"/>
      <c r="F234" s="17"/>
      <c r="G234" s="17"/>
      <c r="H234" s="17"/>
      <c r="I234" s="14"/>
      <c r="J234" s="16" t="n">
        <f aca="false">+C234/$F$9</f>
        <v>0</v>
      </c>
      <c r="K234" s="18" t="e">
        <f aca="false">+$M$1/J234</f>
        <v>#DIV/0!</v>
      </c>
      <c r="L234" s="16" t="n">
        <f aca="false">+C234-$C$12</f>
        <v>-0.0984027777777778</v>
      </c>
      <c r="M234" s="16" t="n">
        <f aca="false">+C234-C233</f>
        <v>0</v>
      </c>
    </row>
    <row r="235" customFormat="false" ht="12" hidden="false" customHeight="true" outlineLevel="0" collapsed="false">
      <c r="A235" s="14" t="n">
        <v>224</v>
      </c>
      <c r="B235" s="14"/>
      <c r="C235" s="16"/>
      <c r="D235" s="14"/>
      <c r="E235" s="14"/>
      <c r="F235" s="17"/>
      <c r="G235" s="17"/>
      <c r="H235" s="17"/>
      <c r="I235" s="14"/>
      <c r="J235" s="16" t="n">
        <f aca="false">+C235/$F$9</f>
        <v>0</v>
      </c>
      <c r="K235" s="18" t="e">
        <f aca="false">+$M$1/J235</f>
        <v>#DIV/0!</v>
      </c>
      <c r="L235" s="16" t="n">
        <f aca="false">+C235-$C$12</f>
        <v>-0.0984027777777778</v>
      </c>
      <c r="M235" s="16" t="n">
        <f aca="false">+C235-C234</f>
        <v>0</v>
      </c>
    </row>
    <row r="236" customFormat="false" ht="12" hidden="false" customHeight="true" outlineLevel="0" collapsed="false">
      <c r="A236" s="14" t="n">
        <v>225</v>
      </c>
      <c r="B236" s="14"/>
      <c r="C236" s="16"/>
      <c r="D236" s="14"/>
      <c r="E236" s="14"/>
      <c r="F236" s="17"/>
      <c r="G236" s="17"/>
      <c r="H236" s="17"/>
      <c r="I236" s="14"/>
      <c r="J236" s="16" t="n">
        <f aca="false">+C236/$F$9</f>
        <v>0</v>
      </c>
      <c r="K236" s="18" t="e">
        <f aca="false">+$M$1/J236</f>
        <v>#DIV/0!</v>
      </c>
      <c r="L236" s="16" t="n">
        <f aca="false">+C236-$C$12</f>
        <v>-0.0984027777777778</v>
      </c>
      <c r="M236" s="16" t="n">
        <f aca="false">+C236-C235</f>
        <v>0</v>
      </c>
    </row>
    <row r="237" customFormat="false" ht="12" hidden="false" customHeight="true" outlineLevel="0" collapsed="false">
      <c r="A237" s="14" t="n">
        <v>226</v>
      </c>
      <c r="B237" s="14"/>
      <c r="C237" s="16"/>
      <c r="D237" s="14"/>
      <c r="E237" s="14"/>
      <c r="F237" s="17"/>
      <c r="G237" s="17"/>
      <c r="H237" s="17"/>
      <c r="I237" s="14"/>
      <c r="J237" s="16" t="n">
        <f aca="false">+C237/$F$9</f>
        <v>0</v>
      </c>
      <c r="K237" s="18" t="e">
        <f aca="false">+$M$1/J237</f>
        <v>#DIV/0!</v>
      </c>
      <c r="L237" s="16" t="n">
        <f aca="false">+C237-$C$12</f>
        <v>-0.0984027777777778</v>
      </c>
      <c r="M237" s="16" t="n">
        <f aca="false">+C237-C236</f>
        <v>0</v>
      </c>
    </row>
    <row r="238" customFormat="false" ht="12" hidden="false" customHeight="true" outlineLevel="0" collapsed="false">
      <c r="A238" s="14" t="n">
        <v>227</v>
      </c>
      <c r="B238" s="14"/>
      <c r="C238" s="16"/>
      <c r="D238" s="14"/>
      <c r="E238" s="14"/>
      <c r="F238" s="17"/>
      <c r="G238" s="17"/>
      <c r="H238" s="17"/>
      <c r="I238" s="14"/>
      <c r="J238" s="16" t="n">
        <f aca="false">+C238/$F$9</f>
        <v>0</v>
      </c>
      <c r="K238" s="18" t="e">
        <f aca="false">+$M$1/J238</f>
        <v>#DIV/0!</v>
      </c>
      <c r="L238" s="16" t="n">
        <f aca="false">+C238-$C$12</f>
        <v>-0.0984027777777778</v>
      </c>
      <c r="M238" s="16" t="n">
        <f aca="false">+C238-C237</f>
        <v>0</v>
      </c>
    </row>
    <row r="239" customFormat="false" ht="12" hidden="false" customHeight="true" outlineLevel="0" collapsed="false">
      <c r="A239" s="14" t="n">
        <v>228</v>
      </c>
      <c r="B239" s="14"/>
      <c r="C239" s="16"/>
      <c r="D239" s="14"/>
      <c r="E239" s="14"/>
      <c r="F239" s="17"/>
      <c r="G239" s="17"/>
      <c r="H239" s="17"/>
      <c r="I239" s="14"/>
      <c r="J239" s="16" t="n">
        <f aca="false">+C239/$F$9</f>
        <v>0</v>
      </c>
      <c r="K239" s="18" t="e">
        <f aca="false">+$M$1/J239</f>
        <v>#DIV/0!</v>
      </c>
      <c r="L239" s="16" t="n">
        <f aca="false">+C239-$C$12</f>
        <v>-0.0984027777777778</v>
      </c>
      <c r="M239" s="16" t="n">
        <f aca="false">+C239-C238</f>
        <v>0</v>
      </c>
    </row>
    <row r="240" customFormat="false" ht="12" hidden="false" customHeight="true" outlineLevel="0" collapsed="false">
      <c r="A240" s="14" t="n">
        <v>229</v>
      </c>
      <c r="B240" s="14"/>
      <c r="C240" s="16"/>
      <c r="D240" s="14"/>
      <c r="E240" s="14"/>
      <c r="F240" s="17"/>
      <c r="G240" s="17"/>
      <c r="H240" s="17"/>
      <c r="I240" s="14"/>
      <c r="J240" s="16" t="n">
        <f aca="false">+C240/$F$9</f>
        <v>0</v>
      </c>
      <c r="K240" s="18" t="e">
        <f aca="false">+$M$1/J240</f>
        <v>#DIV/0!</v>
      </c>
      <c r="L240" s="16" t="n">
        <f aca="false">+C240-$C$12</f>
        <v>-0.0984027777777778</v>
      </c>
      <c r="M240" s="16" t="n">
        <f aca="false">+C240-C239</f>
        <v>0</v>
      </c>
    </row>
    <row r="241" customFormat="false" ht="12" hidden="false" customHeight="true" outlineLevel="0" collapsed="false">
      <c r="A241" s="14" t="n">
        <v>230</v>
      </c>
      <c r="B241" s="14"/>
      <c r="C241" s="16"/>
      <c r="D241" s="14"/>
      <c r="E241" s="14"/>
      <c r="F241" s="17"/>
      <c r="G241" s="17"/>
      <c r="H241" s="17"/>
      <c r="I241" s="14"/>
      <c r="J241" s="16" t="n">
        <f aca="false">+C241/$F$9</f>
        <v>0</v>
      </c>
      <c r="K241" s="18" t="e">
        <f aca="false">+$M$1/J241</f>
        <v>#DIV/0!</v>
      </c>
      <c r="L241" s="16" t="n">
        <f aca="false">+C241-$C$12</f>
        <v>-0.0984027777777778</v>
      </c>
      <c r="M241" s="16" t="n">
        <f aca="false">+C241-C240</f>
        <v>0</v>
      </c>
    </row>
    <row r="242" customFormat="false" ht="12" hidden="false" customHeight="true" outlineLevel="0" collapsed="false">
      <c r="A242" s="14" t="n">
        <v>231</v>
      </c>
      <c r="B242" s="14"/>
      <c r="C242" s="16"/>
      <c r="D242" s="14"/>
      <c r="E242" s="14"/>
      <c r="F242" s="17"/>
      <c r="G242" s="17"/>
      <c r="H242" s="17"/>
      <c r="I242" s="14"/>
      <c r="J242" s="16" t="n">
        <f aca="false">+C242/$F$9</f>
        <v>0</v>
      </c>
      <c r="K242" s="18" t="e">
        <f aca="false">+$M$1/J242</f>
        <v>#DIV/0!</v>
      </c>
      <c r="L242" s="16" t="n">
        <f aca="false">+C242-$C$12</f>
        <v>-0.0984027777777778</v>
      </c>
      <c r="M242" s="16" t="n">
        <f aca="false">+C242-C241</f>
        <v>0</v>
      </c>
    </row>
    <row r="243" customFormat="false" ht="12" hidden="false" customHeight="true" outlineLevel="0" collapsed="false">
      <c r="A243" s="14" t="n">
        <v>232</v>
      </c>
      <c r="B243" s="14"/>
      <c r="C243" s="16"/>
      <c r="D243" s="14"/>
      <c r="E243" s="14"/>
      <c r="F243" s="17"/>
      <c r="G243" s="17"/>
      <c r="H243" s="17"/>
      <c r="I243" s="14"/>
      <c r="J243" s="16" t="n">
        <f aca="false">+C243/$F$9</f>
        <v>0</v>
      </c>
      <c r="K243" s="18" t="e">
        <f aca="false">+$M$1/J243</f>
        <v>#DIV/0!</v>
      </c>
      <c r="L243" s="16" t="n">
        <f aca="false">+C243-$C$12</f>
        <v>-0.0984027777777778</v>
      </c>
      <c r="M243" s="16" t="n">
        <f aca="false">+C243-C242</f>
        <v>0</v>
      </c>
    </row>
    <row r="244" customFormat="false" ht="12" hidden="false" customHeight="true" outlineLevel="0" collapsed="false">
      <c r="A244" s="14" t="n">
        <v>233</v>
      </c>
      <c r="B244" s="14"/>
      <c r="C244" s="16"/>
      <c r="D244" s="14"/>
      <c r="E244" s="14"/>
      <c r="F244" s="17"/>
      <c r="G244" s="17"/>
      <c r="H244" s="17"/>
      <c r="I244" s="14"/>
      <c r="J244" s="16" t="n">
        <f aca="false">+C244/$F$9</f>
        <v>0</v>
      </c>
      <c r="K244" s="18" t="e">
        <f aca="false">+$M$1/J244</f>
        <v>#DIV/0!</v>
      </c>
      <c r="L244" s="16" t="n">
        <f aca="false">+C244-$C$12</f>
        <v>-0.0984027777777778</v>
      </c>
      <c r="M244" s="16" t="n">
        <f aca="false">+C244-C243</f>
        <v>0</v>
      </c>
    </row>
    <row r="245" customFormat="false" ht="12" hidden="false" customHeight="true" outlineLevel="0" collapsed="false">
      <c r="A245" s="14" t="n">
        <v>234</v>
      </c>
      <c r="B245" s="14"/>
      <c r="C245" s="16"/>
      <c r="D245" s="14"/>
      <c r="E245" s="14"/>
      <c r="F245" s="17"/>
      <c r="G245" s="17"/>
      <c r="H245" s="17"/>
      <c r="I245" s="14"/>
      <c r="J245" s="16" t="n">
        <f aca="false">+C245/$F$9</f>
        <v>0</v>
      </c>
      <c r="K245" s="18" t="e">
        <f aca="false">+$M$1/J245</f>
        <v>#DIV/0!</v>
      </c>
      <c r="L245" s="16" t="n">
        <f aca="false">+C245-$C$12</f>
        <v>-0.0984027777777778</v>
      </c>
      <c r="M245" s="16" t="n">
        <f aca="false">+C245-C244</f>
        <v>0</v>
      </c>
    </row>
    <row r="246" customFormat="false" ht="12" hidden="false" customHeight="true" outlineLevel="0" collapsed="false">
      <c r="A246" s="14" t="n">
        <v>235</v>
      </c>
      <c r="B246" s="14"/>
      <c r="C246" s="16"/>
      <c r="D246" s="14"/>
      <c r="E246" s="14"/>
      <c r="F246" s="17"/>
      <c r="G246" s="17"/>
      <c r="H246" s="17"/>
      <c r="I246" s="14"/>
      <c r="J246" s="16" t="n">
        <f aca="false">+C246/$F$9</f>
        <v>0</v>
      </c>
      <c r="K246" s="18" t="e">
        <f aca="false">+$M$1/J246</f>
        <v>#DIV/0!</v>
      </c>
      <c r="L246" s="16" t="n">
        <f aca="false">+C246-$C$12</f>
        <v>-0.0984027777777778</v>
      </c>
      <c r="M246" s="16" t="n">
        <f aca="false">+C246-C245</f>
        <v>0</v>
      </c>
    </row>
    <row r="247" customFormat="false" ht="12" hidden="false" customHeight="true" outlineLevel="0" collapsed="false">
      <c r="A247" s="14" t="n">
        <v>236</v>
      </c>
      <c r="B247" s="14"/>
      <c r="C247" s="16"/>
      <c r="D247" s="14"/>
      <c r="E247" s="14"/>
      <c r="F247" s="17"/>
      <c r="G247" s="17"/>
      <c r="H247" s="17"/>
      <c r="I247" s="14"/>
      <c r="J247" s="16" t="n">
        <f aca="false">+C247/$F$9</f>
        <v>0</v>
      </c>
      <c r="K247" s="18" t="e">
        <f aca="false">+$M$1/J247</f>
        <v>#DIV/0!</v>
      </c>
      <c r="L247" s="16" t="n">
        <f aca="false">+C247-$C$12</f>
        <v>-0.0984027777777778</v>
      </c>
      <c r="M247" s="16" t="n">
        <f aca="false">+C247-C246</f>
        <v>0</v>
      </c>
    </row>
    <row r="248" customFormat="false" ht="12" hidden="false" customHeight="true" outlineLevel="0" collapsed="false">
      <c r="A248" s="14" t="n">
        <v>237</v>
      </c>
      <c r="B248" s="14"/>
      <c r="C248" s="16"/>
      <c r="D248" s="14"/>
      <c r="E248" s="14"/>
      <c r="F248" s="17"/>
      <c r="G248" s="17"/>
      <c r="H248" s="17"/>
      <c r="I248" s="14"/>
      <c r="J248" s="16" t="n">
        <f aca="false">+C248/$F$9</f>
        <v>0</v>
      </c>
      <c r="K248" s="18" t="e">
        <f aca="false">+$M$1/J248</f>
        <v>#DIV/0!</v>
      </c>
      <c r="L248" s="16" t="n">
        <f aca="false">+C248-$C$12</f>
        <v>-0.0984027777777778</v>
      </c>
      <c r="M248" s="16" t="n">
        <f aca="false">+C248-C247</f>
        <v>0</v>
      </c>
    </row>
    <row r="249" customFormat="false" ht="12" hidden="false" customHeight="true" outlineLevel="0" collapsed="false">
      <c r="A249" s="14" t="n">
        <v>238</v>
      </c>
      <c r="B249" s="14"/>
      <c r="C249" s="16"/>
      <c r="D249" s="14"/>
      <c r="E249" s="14"/>
      <c r="F249" s="17"/>
      <c r="G249" s="17"/>
      <c r="H249" s="17"/>
      <c r="I249" s="14"/>
      <c r="J249" s="16" t="n">
        <f aca="false">+C249/$F$9</f>
        <v>0</v>
      </c>
      <c r="K249" s="18" t="e">
        <f aca="false">+$M$1/J249</f>
        <v>#DIV/0!</v>
      </c>
      <c r="L249" s="16" t="n">
        <f aca="false">+C249-$C$12</f>
        <v>-0.0984027777777778</v>
      </c>
      <c r="M249" s="16" t="n">
        <f aca="false">+C249-C248</f>
        <v>0</v>
      </c>
    </row>
    <row r="250" customFormat="false" ht="12" hidden="false" customHeight="true" outlineLevel="0" collapsed="false">
      <c r="A250" s="14" t="n">
        <v>239</v>
      </c>
      <c r="B250" s="14"/>
      <c r="C250" s="16"/>
      <c r="D250" s="14"/>
      <c r="E250" s="14"/>
      <c r="F250" s="17"/>
      <c r="G250" s="17"/>
      <c r="H250" s="17"/>
      <c r="I250" s="14"/>
      <c r="J250" s="16" t="n">
        <f aca="false">+C250/$F$9</f>
        <v>0</v>
      </c>
      <c r="K250" s="18" t="e">
        <f aca="false">+$M$1/J250</f>
        <v>#DIV/0!</v>
      </c>
      <c r="L250" s="16" t="n">
        <f aca="false">+C250-$C$12</f>
        <v>-0.0984027777777778</v>
      </c>
      <c r="M250" s="16" t="n">
        <f aca="false">+C250-C249</f>
        <v>0</v>
      </c>
    </row>
    <row r="251" customFormat="false" ht="12" hidden="false" customHeight="true" outlineLevel="0" collapsed="false">
      <c r="A251" s="14" t="n">
        <v>240</v>
      </c>
      <c r="B251" s="14"/>
      <c r="C251" s="16"/>
      <c r="D251" s="14"/>
      <c r="E251" s="14"/>
      <c r="F251" s="17"/>
      <c r="G251" s="17"/>
      <c r="H251" s="17"/>
      <c r="I251" s="14"/>
      <c r="J251" s="16" t="n">
        <f aca="false">+C251/$F$9</f>
        <v>0</v>
      </c>
      <c r="K251" s="18" t="e">
        <f aca="false">+$M$1/J251</f>
        <v>#DIV/0!</v>
      </c>
      <c r="L251" s="16" t="n">
        <f aca="false">+C251-$C$12</f>
        <v>-0.0984027777777778</v>
      </c>
      <c r="M251" s="16" t="n">
        <f aca="false">+C251-C250</f>
        <v>0</v>
      </c>
    </row>
    <row r="252" customFormat="false" ht="12" hidden="false" customHeight="true" outlineLevel="0" collapsed="false">
      <c r="A252" s="14" t="n">
        <v>241</v>
      </c>
      <c r="B252" s="14"/>
      <c r="C252" s="16"/>
      <c r="D252" s="14"/>
      <c r="E252" s="14"/>
      <c r="F252" s="17"/>
      <c r="G252" s="17"/>
      <c r="H252" s="17"/>
      <c r="I252" s="14"/>
      <c r="J252" s="16" t="n">
        <f aca="false">+C252/$F$9</f>
        <v>0</v>
      </c>
      <c r="K252" s="18" t="e">
        <f aca="false">+$M$1/J252</f>
        <v>#DIV/0!</v>
      </c>
      <c r="L252" s="16" t="n">
        <f aca="false">+C252-$C$12</f>
        <v>-0.0984027777777778</v>
      </c>
      <c r="M252" s="16" t="n">
        <f aca="false">+C252-C251</f>
        <v>0</v>
      </c>
    </row>
    <row r="253" customFormat="false" ht="12" hidden="false" customHeight="true" outlineLevel="0" collapsed="false">
      <c r="A253" s="14" t="n">
        <v>242</v>
      </c>
      <c r="B253" s="14"/>
      <c r="C253" s="16"/>
      <c r="D253" s="14"/>
      <c r="E253" s="14"/>
      <c r="F253" s="17"/>
      <c r="G253" s="17"/>
      <c r="H253" s="17"/>
      <c r="I253" s="14"/>
      <c r="J253" s="16" t="n">
        <f aca="false">+C253/$F$9</f>
        <v>0</v>
      </c>
      <c r="K253" s="18" t="e">
        <f aca="false">+$M$1/J253</f>
        <v>#DIV/0!</v>
      </c>
      <c r="L253" s="16" t="n">
        <f aca="false">+C253-$C$12</f>
        <v>-0.0984027777777778</v>
      </c>
      <c r="M253" s="16" t="n">
        <f aca="false">+C253-C252</f>
        <v>0</v>
      </c>
    </row>
    <row r="254" customFormat="false" ht="12" hidden="false" customHeight="true" outlineLevel="0" collapsed="false">
      <c r="A254" s="14" t="n">
        <v>243</v>
      </c>
      <c r="B254" s="14"/>
      <c r="C254" s="16"/>
      <c r="D254" s="14"/>
      <c r="E254" s="14"/>
      <c r="F254" s="17"/>
      <c r="G254" s="17"/>
      <c r="H254" s="17"/>
      <c r="I254" s="14"/>
      <c r="J254" s="16" t="n">
        <f aca="false">+C254/$F$9</f>
        <v>0</v>
      </c>
      <c r="K254" s="18" t="e">
        <f aca="false">+$M$1/J254</f>
        <v>#DIV/0!</v>
      </c>
      <c r="L254" s="16" t="n">
        <f aca="false">+C254-$C$12</f>
        <v>-0.0984027777777778</v>
      </c>
      <c r="M254" s="16" t="n">
        <f aca="false">+C254-C253</f>
        <v>0</v>
      </c>
    </row>
    <row r="255" customFormat="false" ht="12" hidden="false" customHeight="true" outlineLevel="0" collapsed="false">
      <c r="A255" s="14" t="n">
        <v>244</v>
      </c>
      <c r="B255" s="14"/>
      <c r="C255" s="16"/>
      <c r="D255" s="14"/>
      <c r="E255" s="14"/>
      <c r="F255" s="17"/>
      <c r="G255" s="17"/>
      <c r="H255" s="17"/>
      <c r="I255" s="14"/>
      <c r="J255" s="16" t="n">
        <f aca="false">+C255/$F$9</f>
        <v>0</v>
      </c>
      <c r="K255" s="18" t="e">
        <f aca="false">+$M$1/J255</f>
        <v>#DIV/0!</v>
      </c>
      <c r="L255" s="16" t="n">
        <f aca="false">+C255-$C$12</f>
        <v>-0.0984027777777778</v>
      </c>
      <c r="M255" s="16" t="n">
        <f aca="false">+C255-C254</f>
        <v>0</v>
      </c>
    </row>
    <row r="256" customFormat="false" ht="12" hidden="false" customHeight="true" outlineLevel="0" collapsed="false">
      <c r="A256" s="14" t="n">
        <v>245</v>
      </c>
      <c r="B256" s="14"/>
      <c r="C256" s="16"/>
      <c r="D256" s="14"/>
      <c r="E256" s="14"/>
      <c r="F256" s="17"/>
      <c r="G256" s="17"/>
      <c r="H256" s="17"/>
      <c r="I256" s="14"/>
      <c r="J256" s="16" t="n">
        <f aca="false">+C256/$F$9</f>
        <v>0</v>
      </c>
      <c r="K256" s="18" t="e">
        <f aca="false">+$M$1/J256</f>
        <v>#DIV/0!</v>
      </c>
      <c r="L256" s="16" t="n">
        <f aca="false">+C256-$C$12</f>
        <v>-0.0984027777777778</v>
      </c>
      <c r="M256" s="16" t="n">
        <f aca="false">+C256-C255</f>
        <v>0</v>
      </c>
    </row>
    <row r="257" customFormat="false" ht="12" hidden="false" customHeight="true" outlineLevel="0" collapsed="false">
      <c r="A257" s="14" t="n">
        <v>246</v>
      </c>
      <c r="B257" s="14"/>
      <c r="C257" s="16"/>
      <c r="D257" s="14"/>
      <c r="E257" s="14"/>
      <c r="F257" s="17"/>
      <c r="G257" s="17"/>
      <c r="H257" s="17"/>
      <c r="I257" s="14"/>
      <c r="J257" s="16" t="n">
        <f aca="false">+C257/$F$9</f>
        <v>0</v>
      </c>
      <c r="K257" s="18" t="e">
        <f aca="false">+$M$1/J257</f>
        <v>#DIV/0!</v>
      </c>
      <c r="L257" s="16" t="n">
        <f aca="false">+C257-$C$12</f>
        <v>-0.0984027777777778</v>
      </c>
      <c r="M257" s="16" t="n">
        <f aca="false">+C257-C256</f>
        <v>0</v>
      </c>
    </row>
    <row r="258" customFormat="false" ht="12" hidden="false" customHeight="true" outlineLevel="0" collapsed="false">
      <c r="A258" s="14" t="n">
        <v>247</v>
      </c>
      <c r="B258" s="14"/>
      <c r="C258" s="16"/>
      <c r="D258" s="14"/>
      <c r="E258" s="14"/>
      <c r="F258" s="17"/>
      <c r="G258" s="17"/>
      <c r="H258" s="17"/>
      <c r="I258" s="14"/>
      <c r="J258" s="16" t="n">
        <f aca="false">+C258/$F$9</f>
        <v>0</v>
      </c>
      <c r="K258" s="18" t="e">
        <f aca="false">+$M$1/J258</f>
        <v>#DIV/0!</v>
      </c>
      <c r="L258" s="16" t="n">
        <f aca="false">+C258-$C$12</f>
        <v>-0.0984027777777778</v>
      </c>
      <c r="M258" s="16" t="n">
        <f aca="false">+C258-C257</f>
        <v>0</v>
      </c>
    </row>
    <row r="259" customFormat="false" ht="12" hidden="false" customHeight="true" outlineLevel="0" collapsed="false">
      <c r="A259" s="14" t="n">
        <v>248</v>
      </c>
      <c r="B259" s="14"/>
      <c r="C259" s="16"/>
      <c r="D259" s="14"/>
      <c r="E259" s="14"/>
      <c r="F259" s="17"/>
      <c r="G259" s="17"/>
      <c r="H259" s="17"/>
      <c r="I259" s="14"/>
      <c r="J259" s="16" t="n">
        <f aca="false">+C259/$F$9</f>
        <v>0</v>
      </c>
      <c r="K259" s="18" t="e">
        <f aca="false">+$M$1/J259</f>
        <v>#DIV/0!</v>
      </c>
      <c r="L259" s="16" t="n">
        <f aca="false">+C259-$C$12</f>
        <v>-0.0984027777777778</v>
      </c>
      <c r="M259" s="16" t="n">
        <f aca="false">+C259-C258</f>
        <v>0</v>
      </c>
    </row>
    <row r="260" customFormat="false" ht="12" hidden="false" customHeight="true" outlineLevel="0" collapsed="false">
      <c r="A260" s="14" t="n">
        <v>249</v>
      </c>
      <c r="B260" s="14"/>
      <c r="C260" s="16"/>
      <c r="D260" s="14"/>
      <c r="E260" s="14"/>
      <c r="F260" s="17"/>
      <c r="G260" s="17"/>
      <c r="H260" s="17"/>
      <c r="I260" s="14"/>
      <c r="J260" s="16" t="n">
        <f aca="false">+C260/$F$9</f>
        <v>0</v>
      </c>
      <c r="K260" s="18" t="e">
        <f aca="false">+$M$1/J260</f>
        <v>#DIV/0!</v>
      </c>
      <c r="L260" s="16" t="n">
        <f aca="false">+C260-$C$12</f>
        <v>-0.0984027777777778</v>
      </c>
      <c r="M260" s="16" t="n">
        <f aca="false">+C260-C259</f>
        <v>0</v>
      </c>
    </row>
    <row r="261" customFormat="false" ht="12" hidden="false" customHeight="true" outlineLevel="0" collapsed="false">
      <c r="A261" s="14" t="n">
        <v>250</v>
      </c>
      <c r="B261" s="14"/>
      <c r="C261" s="16"/>
      <c r="D261" s="14"/>
      <c r="E261" s="14"/>
      <c r="F261" s="17"/>
      <c r="G261" s="17"/>
      <c r="H261" s="17"/>
      <c r="I261" s="14"/>
      <c r="J261" s="16" t="n">
        <f aca="false">+C261/$F$9</f>
        <v>0</v>
      </c>
      <c r="K261" s="18" t="e">
        <f aca="false">+$M$1/J261</f>
        <v>#DIV/0!</v>
      </c>
      <c r="L261" s="16" t="n">
        <f aca="false">+C261-$C$12</f>
        <v>-0.0984027777777778</v>
      </c>
      <c r="M261" s="16" t="n">
        <f aca="false">+C261-C260</f>
        <v>0</v>
      </c>
    </row>
    <row r="262" customFormat="false" ht="12" hidden="false" customHeight="true" outlineLevel="0" collapsed="false">
      <c r="A262" s="14" t="n">
        <v>251</v>
      </c>
      <c r="B262" s="14"/>
      <c r="C262" s="16"/>
      <c r="D262" s="14"/>
      <c r="E262" s="14"/>
      <c r="F262" s="17"/>
      <c r="G262" s="17"/>
      <c r="H262" s="17"/>
      <c r="I262" s="14"/>
      <c r="J262" s="16" t="n">
        <f aca="false">+C262/$F$9</f>
        <v>0</v>
      </c>
      <c r="K262" s="18" t="e">
        <f aca="false">+$M$1/J262</f>
        <v>#DIV/0!</v>
      </c>
      <c r="L262" s="16" t="n">
        <f aca="false">+C262-$C$12</f>
        <v>-0.0984027777777778</v>
      </c>
      <c r="M262" s="16" t="n">
        <f aca="false">+C262-C261</f>
        <v>0</v>
      </c>
    </row>
    <row r="263" customFormat="false" ht="12" hidden="false" customHeight="true" outlineLevel="0" collapsed="false">
      <c r="A263" s="14" t="n">
        <v>252</v>
      </c>
      <c r="B263" s="14"/>
      <c r="C263" s="16"/>
      <c r="D263" s="14"/>
      <c r="E263" s="14"/>
      <c r="F263" s="17"/>
      <c r="G263" s="17"/>
      <c r="H263" s="17"/>
      <c r="I263" s="14"/>
      <c r="J263" s="16" t="n">
        <f aca="false">+C263/$F$9</f>
        <v>0</v>
      </c>
      <c r="K263" s="18" t="e">
        <f aca="false">+$M$1/J263</f>
        <v>#DIV/0!</v>
      </c>
      <c r="L263" s="16" t="n">
        <f aca="false">+C263-$C$12</f>
        <v>-0.0984027777777778</v>
      </c>
      <c r="M263" s="16" t="n">
        <f aca="false">+C263-C262</f>
        <v>0</v>
      </c>
    </row>
    <row r="264" customFormat="false" ht="12" hidden="false" customHeight="true" outlineLevel="0" collapsed="false">
      <c r="A264" s="14" t="n">
        <v>253</v>
      </c>
      <c r="B264" s="14"/>
      <c r="C264" s="16"/>
      <c r="D264" s="14"/>
      <c r="E264" s="14"/>
      <c r="F264" s="17"/>
      <c r="G264" s="17"/>
      <c r="H264" s="17"/>
      <c r="I264" s="14"/>
      <c r="J264" s="16" t="n">
        <f aca="false">+C264/$F$9</f>
        <v>0</v>
      </c>
      <c r="K264" s="18" t="e">
        <f aca="false">+$M$1/J264</f>
        <v>#DIV/0!</v>
      </c>
      <c r="L264" s="16" t="n">
        <f aca="false">+C264-$C$12</f>
        <v>-0.0984027777777778</v>
      </c>
      <c r="M264" s="16" t="n">
        <f aca="false">+C264-C263</f>
        <v>0</v>
      </c>
    </row>
    <row r="265" customFormat="false" ht="12" hidden="false" customHeight="true" outlineLevel="0" collapsed="false">
      <c r="A265" s="14" t="n">
        <v>254</v>
      </c>
      <c r="B265" s="14"/>
      <c r="C265" s="16"/>
      <c r="D265" s="14"/>
      <c r="E265" s="14"/>
      <c r="F265" s="17"/>
      <c r="G265" s="17"/>
      <c r="H265" s="17"/>
      <c r="I265" s="14"/>
      <c r="J265" s="16" t="n">
        <f aca="false">+C265/$F$9</f>
        <v>0</v>
      </c>
      <c r="K265" s="18" t="e">
        <f aca="false">+$M$1/J265</f>
        <v>#DIV/0!</v>
      </c>
      <c r="L265" s="16" t="n">
        <f aca="false">+C265-$C$12</f>
        <v>-0.0984027777777778</v>
      </c>
      <c r="M265" s="16" t="n">
        <f aca="false">+C265-C264</f>
        <v>0</v>
      </c>
    </row>
    <row r="266" customFormat="false" ht="12" hidden="false" customHeight="true" outlineLevel="0" collapsed="false">
      <c r="A266" s="14" t="n">
        <v>255</v>
      </c>
      <c r="B266" s="14"/>
      <c r="C266" s="16"/>
      <c r="D266" s="14"/>
      <c r="E266" s="14"/>
      <c r="F266" s="17"/>
      <c r="G266" s="17"/>
      <c r="H266" s="17"/>
      <c r="I266" s="14"/>
      <c r="J266" s="16" t="n">
        <f aca="false">+C266/$F$9</f>
        <v>0</v>
      </c>
      <c r="K266" s="18" t="e">
        <f aca="false">+$M$1/J266</f>
        <v>#DIV/0!</v>
      </c>
      <c r="L266" s="16" t="n">
        <f aca="false">+C266-$C$12</f>
        <v>-0.0984027777777778</v>
      </c>
      <c r="M266" s="16" t="n">
        <f aca="false">+C266-C265</f>
        <v>0</v>
      </c>
    </row>
    <row r="267" customFormat="false" ht="12" hidden="false" customHeight="true" outlineLevel="0" collapsed="false">
      <c r="A267" s="14" t="n">
        <v>256</v>
      </c>
      <c r="B267" s="14"/>
      <c r="C267" s="16"/>
      <c r="D267" s="14"/>
      <c r="E267" s="14"/>
      <c r="F267" s="17"/>
      <c r="G267" s="17"/>
      <c r="H267" s="17"/>
      <c r="I267" s="14"/>
      <c r="J267" s="16" t="n">
        <f aca="false">+C267/$F$9</f>
        <v>0</v>
      </c>
      <c r="K267" s="18" t="e">
        <f aca="false">+$M$1/J267</f>
        <v>#DIV/0!</v>
      </c>
      <c r="L267" s="16" t="n">
        <f aca="false">+C267-$C$12</f>
        <v>-0.0984027777777778</v>
      </c>
      <c r="M267" s="16" t="n">
        <f aca="false">+C267-C266</f>
        <v>0</v>
      </c>
    </row>
    <row r="268" customFormat="false" ht="12" hidden="false" customHeight="true" outlineLevel="0" collapsed="false">
      <c r="A268" s="14" t="n">
        <v>257</v>
      </c>
      <c r="B268" s="14"/>
      <c r="C268" s="16"/>
      <c r="D268" s="14"/>
      <c r="E268" s="14"/>
      <c r="F268" s="17"/>
      <c r="G268" s="17"/>
      <c r="H268" s="17"/>
      <c r="I268" s="14"/>
      <c r="J268" s="16" t="n">
        <f aca="false">+C268/$F$9</f>
        <v>0</v>
      </c>
      <c r="K268" s="18" t="e">
        <f aca="false">+$M$1/J268</f>
        <v>#DIV/0!</v>
      </c>
      <c r="L268" s="16" t="n">
        <f aca="false">+C268-$C$12</f>
        <v>-0.0984027777777778</v>
      </c>
      <c r="M268" s="16" t="n">
        <f aca="false">+C268-C267</f>
        <v>0</v>
      </c>
    </row>
    <row r="269" customFormat="false" ht="12" hidden="false" customHeight="true" outlineLevel="0" collapsed="false">
      <c r="A269" s="14" t="n">
        <v>258</v>
      </c>
      <c r="B269" s="14"/>
      <c r="C269" s="16"/>
      <c r="D269" s="14"/>
      <c r="E269" s="14"/>
      <c r="F269" s="17"/>
      <c r="G269" s="17"/>
      <c r="H269" s="17"/>
      <c r="I269" s="14"/>
      <c r="J269" s="16" t="n">
        <f aca="false">+C269/$F$9</f>
        <v>0</v>
      </c>
      <c r="K269" s="18" t="e">
        <f aca="false">+$M$1/J269</f>
        <v>#DIV/0!</v>
      </c>
      <c r="L269" s="16" t="n">
        <f aca="false">+C269-$C$12</f>
        <v>-0.0984027777777778</v>
      </c>
      <c r="M269" s="16" t="n">
        <f aca="false">+C269-C268</f>
        <v>0</v>
      </c>
    </row>
    <row r="270" customFormat="false" ht="12" hidden="false" customHeight="true" outlineLevel="0" collapsed="false">
      <c r="A270" s="14" t="n">
        <v>259</v>
      </c>
      <c r="B270" s="14"/>
      <c r="C270" s="16"/>
      <c r="D270" s="14"/>
      <c r="E270" s="14"/>
      <c r="F270" s="17"/>
      <c r="G270" s="17"/>
      <c r="H270" s="17"/>
      <c r="I270" s="14"/>
      <c r="J270" s="16" t="n">
        <f aca="false">+C270/$F$9</f>
        <v>0</v>
      </c>
      <c r="K270" s="18" t="e">
        <f aca="false">+$M$1/J270</f>
        <v>#DIV/0!</v>
      </c>
      <c r="L270" s="16" t="n">
        <f aca="false">+C270-$C$12</f>
        <v>-0.0984027777777778</v>
      </c>
      <c r="M270" s="16" t="n">
        <f aca="false">+C270-C269</f>
        <v>0</v>
      </c>
    </row>
    <row r="271" customFormat="false" ht="12" hidden="false" customHeight="true" outlineLevel="0" collapsed="false">
      <c r="A271" s="14" t="n">
        <v>260</v>
      </c>
      <c r="B271" s="14"/>
      <c r="C271" s="16"/>
      <c r="D271" s="14"/>
      <c r="E271" s="14"/>
      <c r="F271" s="17"/>
      <c r="G271" s="17"/>
      <c r="H271" s="17"/>
      <c r="I271" s="14"/>
      <c r="J271" s="16" t="n">
        <f aca="false">+C271/$F$9</f>
        <v>0</v>
      </c>
      <c r="K271" s="18" t="e">
        <f aca="false">+$M$1/J271</f>
        <v>#DIV/0!</v>
      </c>
      <c r="L271" s="16" t="n">
        <f aca="false">+C271-$C$12</f>
        <v>-0.0984027777777778</v>
      </c>
      <c r="M271" s="16" t="n">
        <f aca="false">+C271-C270</f>
        <v>0</v>
      </c>
    </row>
    <row r="272" customFormat="false" ht="12" hidden="false" customHeight="true" outlineLevel="0" collapsed="false">
      <c r="A272" s="14" t="n">
        <v>261</v>
      </c>
      <c r="B272" s="14"/>
      <c r="C272" s="16"/>
      <c r="D272" s="14"/>
      <c r="E272" s="14"/>
      <c r="F272" s="17"/>
      <c r="G272" s="17"/>
      <c r="H272" s="17"/>
      <c r="I272" s="14"/>
      <c r="J272" s="16" t="n">
        <f aca="false">+C272/$F$9</f>
        <v>0</v>
      </c>
      <c r="K272" s="18" t="e">
        <f aca="false">+$M$1/J272</f>
        <v>#DIV/0!</v>
      </c>
      <c r="L272" s="16" t="n">
        <f aca="false">+C272-$C$12</f>
        <v>-0.0984027777777778</v>
      </c>
      <c r="M272" s="16" t="n">
        <f aca="false">+C272-C271</f>
        <v>0</v>
      </c>
    </row>
    <row r="273" customFormat="false" ht="12" hidden="false" customHeight="true" outlineLevel="0" collapsed="false">
      <c r="A273" s="14" t="n">
        <v>262</v>
      </c>
      <c r="B273" s="14"/>
      <c r="C273" s="16"/>
      <c r="D273" s="14"/>
      <c r="E273" s="14"/>
      <c r="F273" s="17"/>
      <c r="G273" s="17"/>
      <c r="H273" s="17"/>
      <c r="I273" s="14"/>
      <c r="J273" s="16" t="n">
        <f aca="false">+C273/$F$9</f>
        <v>0</v>
      </c>
      <c r="K273" s="18" t="e">
        <f aca="false">+$M$1/J273</f>
        <v>#DIV/0!</v>
      </c>
      <c r="L273" s="16" t="n">
        <f aca="false">+C273-$C$12</f>
        <v>-0.0984027777777778</v>
      </c>
      <c r="M273" s="16" t="n">
        <f aca="false">+C273-C272</f>
        <v>0</v>
      </c>
    </row>
    <row r="274" customFormat="false" ht="12" hidden="false" customHeight="true" outlineLevel="0" collapsed="false">
      <c r="A274" s="14" t="n">
        <v>263</v>
      </c>
      <c r="B274" s="14"/>
      <c r="C274" s="16"/>
      <c r="D274" s="14"/>
      <c r="E274" s="14"/>
      <c r="F274" s="17"/>
      <c r="G274" s="17"/>
      <c r="H274" s="17"/>
      <c r="I274" s="14"/>
      <c r="J274" s="16" t="n">
        <f aca="false">+C274/$F$9</f>
        <v>0</v>
      </c>
      <c r="K274" s="18" t="e">
        <f aca="false">+$M$1/J274</f>
        <v>#DIV/0!</v>
      </c>
      <c r="L274" s="16" t="n">
        <f aca="false">+C274-$C$12</f>
        <v>-0.0984027777777778</v>
      </c>
      <c r="M274" s="16" t="n">
        <f aca="false">+C274-C273</f>
        <v>0</v>
      </c>
    </row>
    <row r="275" customFormat="false" ht="12" hidden="false" customHeight="true" outlineLevel="0" collapsed="false">
      <c r="A275" s="14" t="n">
        <v>264</v>
      </c>
      <c r="B275" s="14"/>
      <c r="C275" s="16"/>
      <c r="D275" s="14"/>
      <c r="E275" s="14"/>
      <c r="F275" s="17"/>
      <c r="G275" s="17"/>
      <c r="H275" s="17"/>
      <c r="I275" s="14"/>
      <c r="J275" s="16" t="n">
        <f aca="false">+C275/$F$9</f>
        <v>0</v>
      </c>
      <c r="K275" s="18" t="e">
        <f aca="false">+$M$1/J275</f>
        <v>#DIV/0!</v>
      </c>
      <c r="L275" s="16" t="n">
        <f aca="false">+C275-$C$12</f>
        <v>-0.0984027777777778</v>
      </c>
      <c r="M275" s="16" t="n">
        <f aca="false">+C275-C274</f>
        <v>0</v>
      </c>
    </row>
    <row r="276" customFormat="false" ht="12" hidden="false" customHeight="true" outlineLevel="0" collapsed="false">
      <c r="A276" s="14" t="n">
        <v>265</v>
      </c>
      <c r="B276" s="14"/>
      <c r="C276" s="16"/>
      <c r="D276" s="14"/>
      <c r="E276" s="14"/>
      <c r="F276" s="17"/>
      <c r="G276" s="17"/>
      <c r="H276" s="17"/>
      <c r="I276" s="14"/>
      <c r="J276" s="16" t="n">
        <f aca="false">+C276/$F$9</f>
        <v>0</v>
      </c>
      <c r="K276" s="18" t="e">
        <f aca="false">+$M$1/J276</f>
        <v>#DIV/0!</v>
      </c>
      <c r="L276" s="16" t="n">
        <f aca="false">+C276-$C$12</f>
        <v>-0.0984027777777778</v>
      </c>
      <c r="M276" s="16" t="n">
        <f aca="false">+C276-C275</f>
        <v>0</v>
      </c>
    </row>
    <row r="277" customFormat="false" ht="12" hidden="false" customHeight="true" outlineLevel="0" collapsed="false">
      <c r="A277" s="14" t="n">
        <v>266</v>
      </c>
      <c r="B277" s="14"/>
      <c r="C277" s="16"/>
      <c r="D277" s="14"/>
      <c r="E277" s="14"/>
      <c r="F277" s="17"/>
      <c r="G277" s="17"/>
      <c r="H277" s="17"/>
      <c r="I277" s="14"/>
      <c r="J277" s="16" t="n">
        <f aca="false">+C277/$F$9</f>
        <v>0</v>
      </c>
      <c r="K277" s="18" t="e">
        <f aca="false">+$M$1/J277</f>
        <v>#DIV/0!</v>
      </c>
      <c r="L277" s="16" t="n">
        <f aca="false">+C277-$C$12</f>
        <v>-0.0984027777777778</v>
      </c>
      <c r="M277" s="16" t="n">
        <f aca="false">+C277-C276</f>
        <v>0</v>
      </c>
    </row>
    <row r="278" customFormat="false" ht="12" hidden="false" customHeight="true" outlineLevel="0" collapsed="false">
      <c r="A278" s="14" t="n">
        <v>267</v>
      </c>
      <c r="B278" s="14"/>
      <c r="C278" s="16"/>
      <c r="D278" s="14"/>
      <c r="E278" s="14"/>
      <c r="F278" s="17"/>
      <c r="G278" s="17"/>
      <c r="H278" s="17"/>
      <c r="I278" s="14"/>
      <c r="J278" s="16" t="n">
        <f aca="false">+C278/$F$9</f>
        <v>0</v>
      </c>
      <c r="K278" s="18" t="e">
        <f aca="false">+$M$1/J278</f>
        <v>#DIV/0!</v>
      </c>
      <c r="L278" s="16" t="n">
        <f aca="false">+C278-$C$12</f>
        <v>-0.0984027777777778</v>
      </c>
      <c r="M278" s="16" t="n">
        <f aca="false">+C278-C277</f>
        <v>0</v>
      </c>
    </row>
    <row r="279" customFormat="false" ht="12" hidden="false" customHeight="true" outlineLevel="0" collapsed="false">
      <c r="A279" s="14" t="n">
        <v>268</v>
      </c>
      <c r="B279" s="14"/>
      <c r="C279" s="16"/>
      <c r="D279" s="14"/>
      <c r="E279" s="14"/>
      <c r="F279" s="17"/>
      <c r="G279" s="17"/>
      <c r="H279" s="17"/>
      <c r="I279" s="14"/>
      <c r="J279" s="16" t="n">
        <f aca="false">+C279/$F$9</f>
        <v>0</v>
      </c>
      <c r="K279" s="18" t="e">
        <f aca="false">+$M$1/J279</f>
        <v>#DIV/0!</v>
      </c>
      <c r="L279" s="16" t="n">
        <f aca="false">+C279-$C$12</f>
        <v>-0.0984027777777778</v>
      </c>
      <c r="M279" s="16" t="n">
        <f aca="false">+C279-C278</f>
        <v>0</v>
      </c>
    </row>
    <row r="280" customFormat="false" ht="12" hidden="false" customHeight="true" outlineLevel="0" collapsed="false">
      <c r="A280" s="14" t="n">
        <v>269</v>
      </c>
      <c r="B280" s="14"/>
      <c r="C280" s="16"/>
      <c r="D280" s="14"/>
      <c r="E280" s="14"/>
      <c r="F280" s="17"/>
      <c r="G280" s="17"/>
      <c r="H280" s="17"/>
      <c r="I280" s="14"/>
      <c r="J280" s="16" t="n">
        <f aca="false">+C280/$F$9</f>
        <v>0</v>
      </c>
      <c r="K280" s="18" t="e">
        <f aca="false">+$M$1/J280</f>
        <v>#DIV/0!</v>
      </c>
      <c r="L280" s="16" t="n">
        <f aca="false">+C280-$C$12</f>
        <v>-0.0984027777777778</v>
      </c>
      <c r="M280" s="16" t="n">
        <f aca="false">+C280-C279</f>
        <v>0</v>
      </c>
    </row>
    <row r="281" customFormat="false" ht="12" hidden="false" customHeight="true" outlineLevel="0" collapsed="false">
      <c r="A281" s="14" t="n">
        <v>270</v>
      </c>
      <c r="B281" s="14"/>
      <c r="C281" s="16"/>
      <c r="D281" s="14"/>
      <c r="E281" s="14"/>
      <c r="F281" s="17"/>
      <c r="G281" s="17"/>
      <c r="H281" s="17"/>
      <c r="I281" s="14"/>
      <c r="J281" s="16" t="n">
        <f aca="false">+C281/$F$9</f>
        <v>0</v>
      </c>
      <c r="K281" s="18" t="e">
        <f aca="false">+$M$1/J281</f>
        <v>#DIV/0!</v>
      </c>
      <c r="L281" s="16" t="n">
        <f aca="false">+C281-$C$12</f>
        <v>-0.0984027777777778</v>
      </c>
      <c r="M281" s="16" t="n">
        <f aca="false">+C281-C280</f>
        <v>0</v>
      </c>
    </row>
    <row r="282" customFormat="false" ht="12" hidden="false" customHeight="true" outlineLevel="0" collapsed="false">
      <c r="A282" s="14" t="n">
        <v>271</v>
      </c>
      <c r="B282" s="14"/>
      <c r="C282" s="16"/>
      <c r="D282" s="14"/>
      <c r="E282" s="14"/>
      <c r="F282" s="17"/>
      <c r="G282" s="17"/>
      <c r="H282" s="17"/>
      <c r="I282" s="14"/>
      <c r="J282" s="16" t="n">
        <f aca="false">+C282/$F$9</f>
        <v>0</v>
      </c>
      <c r="K282" s="18" t="e">
        <f aca="false">+$M$1/J282</f>
        <v>#DIV/0!</v>
      </c>
      <c r="L282" s="16" t="n">
        <f aca="false">+C282-$C$12</f>
        <v>-0.0984027777777778</v>
      </c>
      <c r="M282" s="16" t="n">
        <f aca="false">+C282-C281</f>
        <v>0</v>
      </c>
    </row>
    <row r="283" customFormat="false" ht="12" hidden="false" customHeight="true" outlineLevel="0" collapsed="false">
      <c r="A283" s="14" t="n">
        <v>272</v>
      </c>
      <c r="B283" s="14"/>
      <c r="C283" s="16"/>
      <c r="D283" s="14"/>
      <c r="E283" s="14"/>
      <c r="F283" s="17"/>
      <c r="G283" s="17"/>
      <c r="H283" s="17"/>
      <c r="I283" s="14"/>
      <c r="J283" s="16" t="n">
        <f aca="false">+C283/$F$9</f>
        <v>0</v>
      </c>
      <c r="K283" s="18" t="e">
        <f aca="false">+$M$1/J283</f>
        <v>#DIV/0!</v>
      </c>
      <c r="L283" s="16" t="n">
        <f aca="false">+C283-$C$12</f>
        <v>-0.0984027777777778</v>
      </c>
      <c r="M283" s="16" t="n">
        <f aca="false">+C283-C282</f>
        <v>0</v>
      </c>
    </row>
    <row r="284" customFormat="false" ht="12" hidden="false" customHeight="true" outlineLevel="0" collapsed="false">
      <c r="A284" s="14" t="n">
        <v>273</v>
      </c>
      <c r="B284" s="14"/>
      <c r="C284" s="16"/>
      <c r="D284" s="14"/>
      <c r="E284" s="14"/>
      <c r="F284" s="17"/>
      <c r="G284" s="17"/>
      <c r="H284" s="17"/>
      <c r="I284" s="14"/>
      <c r="J284" s="16" t="n">
        <f aca="false">+C284/$F$9</f>
        <v>0</v>
      </c>
      <c r="K284" s="18" t="e">
        <f aca="false">+$M$1/J284</f>
        <v>#DIV/0!</v>
      </c>
      <c r="L284" s="16" t="n">
        <f aca="false">+C284-$C$12</f>
        <v>-0.0984027777777778</v>
      </c>
      <c r="M284" s="16" t="n">
        <f aca="false">+C284-C283</f>
        <v>0</v>
      </c>
    </row>
    <row r="285" customFormat="false" ht="12" hidden="false" customHeight="true" outlineLevel="0" collapsed="false">
      <c r="A285" s="14" t="n">
        <v>274</v>
      </c>
      <c r="B285" s="14"/>
      <c r="C285" s="16"/>
      <c r="D285" s="14"/>
      <c r="E285" s="14"/>
      <c r="F285" s="17"/>
      <c r="G285" s="17"/>
      <c r="H285" s="17"/>
      <c r="I285" s="14"/>
      <c r="J285" s="16" t="n">
        <f aca="false">+C285/$F$9</f>
        <v>0</v>
      </c>
      <c r="K285" s="18" t="e">
        <f aca="false">+$M$1/J285</f>
        <v>#DIV/0!</v>
      </c>
      <c r="L285" s="16" t="n">
        <f aca="false">+C285-$C$12</f>
        <v>-0.0984027777777778</v>
      </c>
      <c r="M285" s="16" t="n">
        <f aca="false">+C285-C284</f>
        <v>0</v>
      </c>
    </row>
    <row r="286" customFormat="false" ht="12" hidden="false" customHeight="true" outlineLevel="0" collapsed="false">
      <c r="A286" s="14" t="n">
        <v>275</v>
      </c>
      <c r="B286" s="14"/>
      <c r="C286" s="16"/>
      <c r="D286" s="14"/>
      <c r="E286" s="14"/>
      <c r="F286" s="17"/>
      <c r="G286" s="17"/>
      <c r="H286" s="17"/>
      <c r="I286" s="14"/>
      <c r="J286" s="16" t="n">
        <f aca="false">+C286/$F$9</f>
        <v>0</v>
      </c>
      <c r="K286" s="18" t="e">
        <f aca="false">+$M$1/J286</f>
        <v>#DIV/0!</v>
      </c>
      <c r="L286" s="16" t="n">
        <f aca="false">+C286-$C$12</f>
        <v>-0.0984027777777778</v>
      </c>
      <c r="M286" s="16" t="n">
        <f aca="false">+C286-C285</f>
        <v>0</v>
      </c>
    </row>
    <row r="287" customFormat="false" ht="12" hidden="false" customHeight="true" outlineLevel="0" collapsed="false">
      <c r="A287" s="14" t="n">
        <v>276</v>
      </c>
      <c r="B287" s="14"/>
      <c r="C287" s="16"/>
      <c r="D287" s="14"/>
      <c r="E287" s="14"/>
      <c r="F287" s="17"/>
      <c r="G287" s="17"/>
      <c r="H287" s="17"/>
      <c r="I287" s="14"/>
      <c r="J287" s="16" t="n">
        <f aca="false">+C287/$F$9</f>
        <v>0</v>
      </c>
      <c r="K287" s="18" t="e">
        <f aca="false">+$M$1/J287</f>
        <v>#DIV/0!</v>
      </c>
      <c r="L287" s="16" t="n">
        <f aca="false">+C287-$C$12</f>
        <v>-0.0984027777777778</v>
      </c>
      <c r="M287" s="16" t="n">
        <f aca="false">+C287-C286</f>
        <v>0</v>
      </c>
    </row>
    <row r="288" customFormat="false" ht="12" hidden="false" customHeight="true" outlineLevel="0" collapsed="false">
      <c r="A288" s="14" t="n">
        <v>277</v>
      </c>
      <c r="B288" s="14"/>
      <c r="C288" s="16"/>
      <c r="D288" s="14"/>
      <c r="E288" s="14"/>
      <c r="F288" s="17"/>
      <c r="G288" s="17"/>
      <c r="H288" s="17"/>
      <c r="I288" s="14"/>
      <c r="J288" s="16" t="n">
        <f aca="false">+C288/$F$9</f>
        <v>0</v>
      </c>
      <c r="K288" s="18" t="e">
        <f aca="false">+$M$1/J288</f>
        <v>#DIV/0!</v>
      </c>
      <c r="L288" s="16" t="n">
        <f aca="false">+C288-$C$12</f>
        <v>-0.0984027777777778</v>
      </c>
      <c r="M288" s="16" t="n">
        <f aca="false">+C288-C287</f>
        <v>0</v>
      </c>
    </row>
    <row r="289" customFormat="false" ht="12" hidden="false" customHeight="true" outlineLevel="0" collapsed="false">
      <c r="A289" s="14" t="n">
        <v>278</v>
      </c>
      <c r="B289" s="14"/>
      <c r="C289" s="16"/>
      <c r="D289" s="14"/>
      <c r="E289" s="14"/>
      <c r="F289" s="17"/>
      <c r="G289" s="17"/>
      <c r="H289" s="17"/>
      <c r="I289" s="14"/>
      <c r="J289" s="16" t="n">
        <f aca="false">+C289/$F$9</f>
        <v>0</v>
      </c>
      <c r="K289" s="18" t="e">
        <f aca="false">+$M$1/J289</f>
        <v>#DIV/0!</v>
      </c>
      <c r="L289" s="16" t="n">
        <f aca="false">+C289-$C$12</f>
        <v>-0.0984027777777778</v>
      </c>
      <c r="M289" s="16" t="n">
        <f aca="false">+C289-C288</f>
        <v>0</v>
      </c>
    </row>
    <row r="290" customFormat="false" ht="12" hidden="false" customHeight="true" outlineLevel="0" collapsed="false">
      <c r="A290" s="14" t="n">
        <v>279</v>
      </c>
      <c r="B290" s="14"/>
      <c r="C290" s="16"/>
      <c r="D290" s="14"/>
      <c r="E290" s="14"/>
      <c r="F290" s="17"/>
      <c r="G290" s="17"/>
      <c r="H290" s="17"/>
      <c r="I290" s="14"/>
      <c r="J290" s="16" t="n">
        <f aca="false">+C290/$F$9</f>
        <v>0</v>
      </c>
      <c r="K290" s="18" t="e">
        <f aca="false">+$M$1/J290</f>
        <v>#DIV/0!</v>
      </c>
      <c r="L290" s="16" t="n">
        <f aca="false">+C290-$C$12</f>
        <v>-0.0984027777777778</v>
      </c>
      <c r="M290" s="16" t="n">
        <f aca="false">+C290-C289</f>
        <v>0</v>
      </c>
    </row>
    <row r="291" customFormat="false" ht="12" hidden="false" customHeight="true" outlineLevel="0" collapsed="false">
      <c r="A291" s="14" t="n">
        <v>280</v>
      </c>
      <c r="B291" s="14"/>
      <c r="C291" s="16"/>
      <c r="D291" s="14"/>
      <c r="E291" s="14"/>
      <c r="F291" s="17"/>
      <c r="G291" s="17"/>
      <c r="H291" s="17"/>
      <c r="I291" s="14"/>
      <c r="J291" s="16" t="n">
        <f aca="false">+C291/$F$9</f>
        <v>0</v>
      </c>
      <c r="K291" s="18" t="e">
        <f aca="false">+$M$1/J291</f>
        <v>#DIV/0!</v>
      </c>
      <c r="L291" s="16" t="n">
        <f aca="false">+C291-$C$12</f>
        <v>-0.0984027777777778</v>
      </c>
      <c r="M291" s="16" t="n">
        <f aca="false">+C291-C290</f>
        <v>0</v>
      </c>
    </row>
    <row r="292" customFormat="false" ht="12" hidden="false" customHeight="true" outlineLevel="0" collapsed="false">
      <c r="A292" s="14" t="n">
        <v>281</v>
      </c>
      <c r="B292" s="14"/>
      <c r="C292" s="16"/>
      <c r="D292" s="14"/>
      <c r="E292" s="14"/>
      <c r="F292" s="17"/>
      <c r="G292" s="17"/>
      <c r="H292" s="17"/>
      <c r="I292" s="14"/>
      <c r="J292" s="16" t="n">
        <f aca="false">+C292/$F$9</f>
        <v>0</v>
      </c>
      <c r="K292" s="18" t="e">
        <f aca="false">+$M$1/J292</f>
        <v>#DIV/0!</v>
      </c>
      <c r="L292" s="16" t="n">
        <f aca="false">+C292-$C$12</f>
        <v>-0.0984027777777778</v>
      </c>
      <c r="M292" s="16" t="n">
        <f aca="false">+C292-C291</f>
        <v>0</v>
      </c>
    </row>
    <row r="293" customFormat="false" ht="12" hidden="false" customHeight="true" outlineLevel="0" collapsed="false">
      <c r="A293" s="14" t="n">
        <v>282</v>
      </c>
      <c r="B293" s="14"/>
      <c r="C293" s="16"/>
      <c r="D293" s="14"/>
      <c r="E293" s="14"/>
      <c r="F293" s="17"/>
      <c r="G293" s="17"/>
      <c r="H293" s="17"/>
      <c r="I293" s="14"/>
      <c r="J293" s="16" t="n">
        <f aca="false">+C293/$F$9</f>
        <v>0</v>
      </c>
      <c r="K293" s="18" t="e">
        <f aca="false">+$M$1/J293</f>
        <v>#DIV/0!</v>
      </c>
      <c r="L293" s="16" t="n">
        <f aca="false">+C293-$C$12</f>
        <v>-0.0984027777777778</v>
      </c>
      <c r="M293" s="16" t="n">
        <f aca="false">+C293-C292</f>
        <v>0</v>
      </c>
    </row>
    <row r="294" customFormat="false" ht="12" hidden="false" customHeight="true" outlineLevel="0" collapsed="false">
      <c r="A294" s="14" t="n">
        <v>283</v>
      </c>
      <c r="B294" s="14"/>
      <c r="C294" s="16"/>
      <c r="D294" s="14"/>
      <c r="E294" s="14"/>
      <c r="F294" s="17"/>
      <c r="G294" s="17"/>
      <c r="H294" s="17"/>
      <c r="I294" s="14"/>
      <c r="J294" s="16" t="n">
        <f aca="false">+C294/$F$9</f>
        <v>0</v>
      </c>
      <c r="K294" s="18" t="e">
        <f aca="false">+$M$1/J294</f>
        <v>#DIV/0!</v>
      </c>
      <c r="L294" s="16" t="n">
        <f aca="false">+C294-$C$12</f>
        <v>-0.0984027777777778</v>
      </c>
      <c r="M294" s="16" t="n">
        <f aca="false">+C294-C293</f>
        <v>0</v>
      </c>
    </row>
    <row r="295" customFormat="false" ht="12" hidden="false" customHeight="true" outlineLevel="0" collapsed="false">
      <c r="A295" s="14" t="n">
        <v>284</v>
      </c>
      <c r="B295" s="14"/>
      <c r="C295" s="16"/>
      <c r="D295" s="14"/>
      <c r="E295" s="14"/>
      <c r="F295" s="17"/>
      <c r="G295" s="17"/>
      <c r="H295" s="17"/>
      <c r="I295" s="14"/>
      <c r="J295" s="16" t="n">
        <f aca="false">+C295/$F$9</f>
        <v>0</v>
      </c>
      <c r="K295" s="18" t="e">
        <f aca="false">+$M$1/J295</f>
        <v>#DIV/0!</v>
      </c>
      <c r="L295" s="16" t="n">
        <f aca="false">+C295-$C$12</f>
        <v>-0.0984027777777778</v>
      </c>
      <c r="M295" s="16" t="n">
        <f aca="false">+C295-C294</f>
        <v>0</v>
      </c>
    </row>
    <row r="296" customFormat="false" ht="12" hidden="false" customHeight="true" outlineLevel="0" collapsed="false">
      <c r="A296" s="14" t="n">
        <v>285</v>
      </c>
      <c r="B296" s="14"/>
      <c r="C296" s="16"/>
      <c r="D296" s="14"/>
      <c r="E296" s="14"/>
      <c r="F296" s="17"/>
      <c r="G296" s="17"/>
      <c r="H296" s="17"/>
      <c r="I296" s="14"/>
      <c r="J296" s="16" t="n">
        <f aca="false">+C296/$F$9</f>
        <v>0</v>
      </c>
      <c r="K296" s="18" t="e">
        <f aca="false">+$M$1/J296</f>
        <v>#DIV/0!</v>
      </c>
      <c r="L296" s="16" t="n">
        <f aca="false">+C296-$C$12</f>
        <v>-0.0984027777777778</v>
      </c>
      <c r="M296" s="16" t="n">
        <f aca="false">+C296-C295</f>
        <v>0</v>
      </c>
    </row>
    <row r="297" customFormat="false" ht="12" hidden="false" customHeight="true" outlineLevel="0" collapsed="false">
      <c r="A297" s="14" t="n">
        <v>286</v>
      </c>
      <c r="B297" s="14"/>
      <c r="C297" s="16"/>
      <c r="D297" s="14"/>
      <c r="E297" s="14"/>
      <c r="F297" s="17"/>
      <c r="G297" s="17"/>
      <c r="H297" s="17"/>
      <c r="I297" s="14"/>
      <c r="J297" s="16" t="n">
        <f aca="false">+C297/$F$9</f>
        <v>0</v>
      </c>
      <c r="K297" s="18" t="e">
        <f aca="false">+$M$1/J297</f>
        <v>#DIV/0!</v>
      </c>
      <c r="L297" s="16" t="n">
        <f aca="false">+C297-$C$12</f>
        <v>-0.0984027777777778</v>
      </c>
      <c r="M297" s="16" t="n">
        <f aca="false">+C297-C296</f>
        <v>0</v>
      </c>
    </row>
    <row r="298" customFormat="false" ht="12" hidden="false" customHeight="true" outlineLevel="0" collapsed="false">
      <c r="A298" s="14" t="n">
        <v>287</v>
      </c>
      <c r="B298" s="14"/>
      <c r="C298" s="16"/>
      <c r="D298" s="14"/>
      <c r="E298" s="14"/>
      <c r="F298" s="17"/>
      <c r="G298" s="17"/>
      <c r="H298" s="17"/>
      <c r="I298" s="14"/>
      <c r="J298" s="16" t="n">
        <f aca="false">+C298/$F$9</f>
        <v>0</v>
      </c>
      <c r="K298" s="18" t="e">
        <f aca="false">+$M$1/J298</f>
        <v>#DIV/0!</v>
      </c>
      <c r="L298" s="16" t="n">
        <f aca="false">+C298-$C$12</f>
        <v>-0.0984027777777778</v>
      </c>
      <c r="M298" s="16" t="n">
        <f aca="false">+C298-C297</f>
        <v>0</v>
      </c>
    </row>
    <row r="299" customFormat="false" ht="12" hidden="false" customHeight="true" outlineLevel="0" collapsed="false">
      <c r="A299" s="14" t="n">
        <v>288</v>
      </c>
      <c r="B299" s="14"/>
      <c r="C299" s="16"/>
      <c r="D299" s="14"/>
      <c r="E299" s="14"/>
      <c r="F299" s="17"/>
      <c r="G299" s="17"/>
      <c r="H299" s="17"/>
      <c r="I299" s="14"/>
      <c r="J299" s="16" t="n">
        <f aca="false">+C299/$F$9</f>
        <v>0</v>
      </c>
      <c r="K299" s="18" t="e">
        <f aca="false">+$M$1/J299</f>
        <v>#DIV/0!</v>
      </c>
      <c r="L299" s="16" t="n">
        <f aca="false">+C299-$C$12</f>
        <v>-0.0984027777777778</v>
      </c>
      <c r="M299" s="16" t="n">
        <f aca="false">+C299-C298</f>
        <v>0</v>
      </c>
    </row>
    <row r="300" customFormat="false" ht="12" hidden="false" customHeight="true" outlineLevel="0" collapsed="false">
      <c r="A300" s="14" t="n">
        <v>289</v>
      </c>
      <c r="B300" s="14"/>
      <c r="C300" s="16"/>
      <c r="D300" s="14"/>
      <c r="E300" s="14"/>
      <c r="F300" s="17"/>
      <c r="G300" s="17"/>
      <c r="H300" s="17"/>
      <c r="I300" s="14"/>
      <c r="J300" s="16" t="n">
        <f aca="false">+C300/$F$9</f>
        <v>0</v>
      </c>
      <c r="K300" s="18" t="e">
        <f aca="false">+$M$1/J300</f>
        <v>#DIV/0!</v>
      </c>
      <c r="L300" s="16" t="n">
        <f aca="false">+C300-$C$12</f>
        <v>-0.0984027777777778</v>
      </c>
      <c r="M300" s="16" t="n">
        <f aca="false">+C300-C299</f>
        <v>0</v>
      </c>
    </row>
    <row r="301" customFormat="false" ht="12" hidden="false" customHeight="true" outlineLevel="0" collapsed="false">
      <c r="A301" s="14" t="n">
        <v>290</v>
      </c>
      <c r="B301" s="14"/>
      <c r="C301" s="16"/>
      <c r="D301" s="14"/>
      <c r="E301" s="14"/>
      <c r="F301" s="17"/>
      <c r="G301" s="17"/>
      <c r="H301" s="17"/>
      <c r="I301" s="14"/>
      <c r="J301" s="16" t="n">
        <f aca="false">+C301/$F$9</f>
        <v>0</v>
      </c>
      <c r="K301" s="18" t="e">
        <f aca="false">+$M$1/J301</f>
        <v>#DIV/0!</v>
      </c>
      <c r="L301" s="16" t="n">
        <f aca="false">+C301-$C$12</f>
        <v>-0.0984027777777778</v>
      </c>
      <c r="M301" s="16" t="n">
        <f aca="false">+C301-C300</f>
        <v>0</v>
      </c>
    </row>
    <row r="302" customFormat="false" ht="12" hidden="false" customHeight="true" outlineLevel="0" collapsed="false">
      <c r="A302" s="14" t="n">
        <v>291</v>
      </c>
      <c r="B302" s="14"/>
      <c r="C302" s="16"/>
      <c r="D302" s="14"/>
      <c r="E302" s="14"/>
      <c r="F302" s="17"/>
      <c r="G302" s="17"/>
      <c r="H302" s="17"/>
      <c r="I302" s="14"/>
      <c r="J302" s="16" t="n">
        <f aca="false">+C302/$F$9</f>
        <v>0</v>
      </c>
      <c r="K302" s="18" t="e">
        <f aca="false">+$M$1/J302</f>
        <v>#DIV/0!</v>
      </c>
      <c r="L302" s="16" t="n">
        <f aca="false">+C302-$C$12</f>
        <v>-0.0984027777777778</v>
      </c>
      <c r="M302" s="16" t="n">
        <f aca="false">+C302-C301</f>
        <v>0</v>
      </c>
    </row>
    <row r="303" customFormat="false" ht="12" hidden="false" customHeight="true" outlineLevel="0" collapsed="false">
      <c r="A303" s="14" t="n">
        <v>292</v>
      </c>
      <c r="B303" s="14"/>
      <c r="C303" s="16"/>
      <c r="D303" s="14"/>
      <c r="E303" s="14"/>
      <c r="F303" s="17"/>
      <c r="G303" s="17"/>
      <c r="H303" s="17"/>
      <c r="I303" s="14"/>
      <c r="J303" s="16" t="n">
        <f aca="false">+C303/$F$9</f>
        <v>0</v>
      </c>
      <c r="K303" s="18" t="e">
        <f aca="false">+$M$1/J303</f>
        <v>#DIV/0!</v>
      </c>
      <c r="L303" s="16" t="n">
        <f aca="false">+C303-$C$12</f>
        <v>-0.0984027777777778</v>
      </c>
      <c r="M303" s="16" t="n">
        <f aca="false">+C303-C302</f>
        <v>0</v>
      </c>
    </row>
    <row r="304" customFormat="false" ht="12" hidden="false" customHeight="true" outlineLevel="0" collapsed="false">
      <c r="A304" s="14" t="n">
        <v>293</v>
      </c>
      <c r="B304" s="14"/>
      <c r="C304" s="16"/>
      <c r="D304" s="14"/>
      <c r="E304" s="14"/>
      <c r="F304" s="17"/>
      <c r="G304" s="17"/>
      <c r="H304" s="17"/>
      <c r="I304" s="14"/>
      <c r="J304" s="16" t="n">
        <f aca="false">+C304/$F$9</f>
        <v>0</v>
      </c>
      <c r="K304" s="18" t="e">
        <f aca="false">+$M$1/J304</f>
        <v>#DIV/0!</v>
      </c>
      <c r="L304" s="16" t="n">
        <f aca="false">+C304-$C$12</f>
        <v>-0.0984027777777778</v>
      </c>
      <c r="M304" s="16" t="n">
        <f aca="false">+C304-C303</f>
        <v>0</v>
      </c>
    </row>
    <row r="305" customFormat="false" ht="12" hidden="false" customHeight="true" outlineLevel="0" collapsed="false">
      <c r="A305" s="14" t="n">
        <v>294</v>
      </c>
      <c r="B305" s="14"/>
      <c r="C305" s="16"/>
      <c r="D305" s="14"/>
      <c r="E305" s="14"/>
      <c r="F305" s="17"/>
      <c r="G305" s="17"/>
      <c r="H305" s="17"/>
      <c r="I305" s="14"/>
      <c r="J305" s="16" t="n">
        <f aca="false">+C305/$F$9</f>
        <v>0</v>
      </c>
      <c r="K305" s="18" t="e">
        <f aca="false">+$M$1/J305</f>
        <v>#DIV/0!</v>
      </c>
      <c r="L305" s="16" t="n">
        <f aca="false">+C305-$C$12</f>
        <v>-0.0984027777777778</v>
      </c>
      <c r="M305" s="16" t="n">
        <f aca="false">+C305-C304</f>
        <v>0</v>
      </c>
    </row>
    <row r="306" customFormat="false" ht="12" hidden="false" customHeight="true" outlineLevel="0" collapsed="false">
      <c r="A306" s="14" t="n">
        <v>295</v>
      </c>
      <c r="B306" s="14"/>
      <c r="C306" s="16"/>
      <c r="D306" s="14"/>
      <c r="E306" s="14"/>
      <c r="F306" s="17"/>
      <c r="G306" s="17"/>
      <c r="H306" s="17"/>
      <c r="I306" s="14"/>
      <c r="J306" s="16" t="n">
        <f aca="false">+C306/$F$9</f>
        <v>0</v>
      </c>
      <c r="K306" s="18" t="e">
        <f aca="false">+$M$1/J306</f>
        <v>#DIV/0!</v>
      </c>
      <c r="L306" s="16" t="n">
        <f aca="false">+C306-$C$12</f>
        <v>-0.0984027777777778</v>
      </c>
      <c r="M306" s="16" t="n">
        <f aca="false">+C306-C305</f>
        <v>0</v>
      </c>
    </row>
    <row r="307" customFormat="false" ht="12" hidden="false" customHeight="true" outlineLevel="0" collapsed="false">
      <c r="A307" s="14" t="n">
        <v>296</v>
      </c>
      <c r="B307" s="14"/>
      <c r="C307" s="16"/>
      <c r="D307" s="14"/>
      <c r="E307" s="14"/>
      <c r="F307" s="17"/>
      <c r="G307" s="17"/>
      <c r="H307" s="17"/>
      <c r="I307" s="14"/>
      <c r="J307" s="16" t="n">
        <f aca="false">+C307/$F$9</f>
        <v>0</v>
      </c>
      <c r="K307" s="18" t="e">
        <f aca="false">+$M$1/J307</f>
        <v>#DIV/0!</v>
      </c>
      <c r="L307" s="16" t="n">
        <f aca="false">+C307-$C$12</f>
        <v>-0.0984027777777778</v>
      </c>
      <c r="M307" s="16" t="n">
        <f aca="false">+C307-C306</f>
        <v>0</v>
      </c>
    </row>
    <row r="308" customFormat="false" ht="12" hidden="false" customHeight="true" outlineLevel="0" collapsed="false">
      <c r="A308" s="14" t="n">
        <v>297</v>
      </c>
      <c r="B308" s="14"/>
      <c r="C308" s="16"/>
      <c r="D308" s="14"/>
      <c r="E308" s="14"/>
      <c r="F308" s="17"/>
      <c r="G308" s="17"/>
      <c r="H308" s="17"/>
      <c r="I308" s="14"/>
      <c r="J308" s="16" t="n">
        <f aca="false">+C308/$F$9</f>
        <v>0</v>
      </c>
      <c r="K308" s="18" t="e">
        <f aca="false">+$M$1/J308</f>
        <v>#DIV/0!</v>
      </c>
      <c r="L308" s="16" t="n">
        <f aca="false">+C308-$C$12</f>
        <v>-0.0984027777777778</v>
      </c>
      <c r="M308" s="16" t="n">
        <f aca="false">+C308-C307</f>
        <v>0</v>
      </c>
    </row>
    <row r="309" customFormat="false" ht="12" hidden="false" customHeight="true" outlineLevel="0" collapsed="false">
      <c r="A309" s="14" t="n">
        <v>298</v>
      </c>
      <c r="B309" s="14"/>
      <c r="C309" s="16"/>
      <c r="D309" s="14"/>
      <c r="E309" s="14"/>
      <c r="F309" s="17"/>
      <c r="G309" s="17"/>
      <c r="H309" s="17"/>
      <c r="I309" s="14"/>
      <c r="J309" s="16" t="n">
        <f aca="false">+C309/$F$9</f>
        <v>0</v>
      </c>
      <c r="K309" s="18" t="e">
        <f aca="false">+$M$1/J309</f>
        <v>#DIV/0!</v>
      </c>
      <c r="L309" s="16" t="n">
        <f aca="false">+C309-$C$12</f>
        <v>-0.0984027777777778</v>
      </c>
      <c r="M309" s="16" t="n">
        <f aca="false">+C309-C308</f>
        <v>0</v>
      </c>
    </row>
    <row r="310" customFormat="false" ht="12" hidden="false" customHeight="true" outlineLevel="0" collapsed="false">
      <c r="A310" s="14" t="n">
        <v>299</v>
      </c>
      <c r="B310" s="14"/>
      <c r="C310" s="16"/>
      <c r="D310" s="14"/>
      <c r="E310" s="14"/>
      <c r="F310" s="17"/>
      <c r="G310" s="17"/>
      <c r="H310" s="17"/>
      <c r="I310" s="14"/>
      <c r="J310" s="16" t="n">
        <f aca="false">+C310/$F$9</f>
        <v>0</v>
      </c>
      <c r="K310" s="18" t="e">
        <f aca="false">+$M$1/J310</f>
        <v>#DIV/0!</v>
      </c>
      <c r="L310" s="16" t="n">
        <f aca="false">+C310-$C$12</f>
        <v>-0.0984027777777778</v>
      </c>
      <c r="M310" s="16" t="n">
        <f aca="false">+C310-C309</f>
        <v>0</v>
      </c>
    </row>
    <row r="311" customFormat="false" ht="12" hidden="false" customHeight="true" outlineLevel="0" collapsed="false">
      <c r="A311" s="14" t="n">
        <v>300</v>
      </c>
      <c r="B311" s="14"/>
      <c r="C311" s="16"/>
      <c r="D311" s="14"/>
      <c r="E311" s="14"/>
      <c r="F311" s="17"/>
      <c r="G311" s="17"/>
      <c r="H311" s="17"/>
      <c r="I311" s="14"/>
      <c r="J311" s="16" t="n">
        <f aca="false">+C311/$F$9</f>
        <v>0</v>
      </c>
      <c r="K311" s="18" t="e">
        <f aca="false">+$M$1/J311</f>
        <v>#DIV/0!</v>
      </c>
      <c r="L311" s="16" t="n">
        <f aca="false">+C311-$C$12</f>
        <v>-0.0984027777777778</v>
      </c>
      <c r="M311" s="16" t="n">
        <f aca="false">+C311-C310</f>
        <v>0</v>
      </c>
    </row>
    <row r="312" customFormat="false" ht="12" hidden="false" customHeight="true" outlineLevel="0" collapsed="false">
      <c r="A312" s="14" t="n">
        <v>301</v>
      </c>
      <c r="B312" s="14"/>
      <c r="C312" s="16"/>
      <c r="D312" s="14"/>
      <c r="E312" s="14"/>
      <c r="F312" s="17"/>
      <c r="G312" s="17"/>
      <c r="H312" s="17"/>
      <c r="I312" s="14"/>
      <c r="J312" s="16" t="n">
        <f aca="false">+C312/$F$9</f>
        <v>0</v>
      </c>
      <c r="K312" s="18" t="e">
        <f aca="false">+$M$1/J312</f>
        <v>#DIV/0!</v>
      </c>
      <c r="L312" s="16" t="n">
        <f aca="false">+C312-$C$12</f>
        <v>-0.0984027777777778</v>
      </c>
      <c r="M312" s="16" t="n">
        <f aca="false">+C312-C311</f>
        <v>0</v>
      </c>
    </row>
    <row r="313" customFormat="false" ht="12" hidden="false" customHeight="true" outlineLevel="0" collapsed="false">
      <c r="A313" s="14" t="n">
        <v>302</v>
      </c>
      <c r="B313" s="14"/>
      <c r="C313" s="16"/>
      <c r="D313" s="14"/>
      <c r="E313" s="14"/>
      <c r="F313" s="17"/>
      <c r="G313" s="17"/>
      <c r="H313" s="17"/>
      <c r="I313" s="14"/>
      <c r="J313" s="16" t="n">
        <f aca="false">+C313/$F$9</f>
        <v>0</v>
      </c>
      <c r="K313" s="18" t="e">
        <f aca="false">+$M$1/J313</f>
        <v>#DIV/0!</v>
      </c>
      <c r="L313" s="16" t="n">
        <f aca="false">+C313-$C$12</f>
        <v>-0.0984027777777778</v>
      </c>
      <c r="M313" s="16" t="n">
        <f aca="false">+C313-C312</f>
        <v>0</v>
      </c>
    </row>
    <row r="314" customFormat="false" ht="12" hidden="false" customHeight="true" outlineLevel="0" collapsed="false">
      <c r="A314" s="14" t="n">
        <v>303</v>
      </c>
      <c r="B314" s="14"/>
      <c r="C314" s="16"/>
      <c r="D314" s="14"/>
      <c r="E314" s="14"/>
      <c r="F314" s="17"/>
      <c r="G314" s="17"/>
      <c r="H314" s="17"/>
      <c r="I314" s="14"/>
      <c r="J314" s="16" t="n">
        <f aca="false">+C314/$F$9</f>
        <v>0</v>
      </c>
      <c r="K314" s="18" t="e">
        <f aca="false">+$M$1/J314</f>
        <v>#DIV/0!</v>
      </c>
      <c r="L314" s="16" t="n">
        <f aca="false">+C314-$C$12</f>
        <v>-0.0984027777777778</v>
      </c>
      <c r="M314" s="16" t="n">
        <f aca="false">+C314-C313</f>
        <v>0</v>
      </c>
    </row>
    <row r="315" customFormat="false" ht="12" hidden="false" customHeight="true" outlineLevel="0" collapsed="false">
      <c r="A315" s="14" t="n">
        <v>304</v>
      </c>
      <c r="B315" s="14"/>
      <c r="C315" s="16"/>
      <c r="D315" s="14"/>
      <c r="E315" s="14"/>
      <c r="F315" s="17"/>
      <c r="G315" s="17"/>
      <c r="H315" s="17"/>
      <c r="I315" s="14"/>
      <c r="J315" s="16" t="n">
        <f aca="false">+C315/$F$9</f>
        <v>0</v>
      </c>
      <c r="K315" s="18" t="e">
        <f aca="false">+$M$1/J315</f>
        <v>#DIV/0!</v>
      </c>
      <c r="L315" s="16" t="n">
        <f aca="false">+C315-$C$12</f>
        <v>-0.0984027777777778</v>
      </c>
      <c r="M315" s="16" t="n">
        <f aca="false">+C315-C314</f>
        <v>0</v>
      </c>
    </row>
    <row r="316" customFormat="false" ht="12" hidden="false" customHeight="true" outlineLevel="0" collapsed="false">
      <c r="A316" s="14" t="n">
        <v>305</v>
      </c>
      <c r="B316" s="14"/>
      <c r="C316" s="16"/>
      <c r="D316" s="14"/>
      <c r="E316" s="14"/>
      <c r="F316" s="17"/>
      <c r="G316" s="17"/>
      <c r="H316" s="17"/>
      <c r="I316" s="14"/>
      <c r="J316" s="16" t="n">
        <f aca="false">+C316/$F$9</f>
        <v>0</v>
      </c>
      <c r="K316" s="18" t="e">
        <f aca="false">+$M$1/J316</f>
        <v>#DIV/0!</v>
      </c>
      <c r="L316" s="16" t="n">
        <f aca="false">+C316-$C$12</f>
        <v>-0.0984027777777778</v>
      </c>
      <c r="M316" s="16" t="n">
        <f aca="false">+C316-C315</f>
        <v>0</v>
      </c>
    </row>
    <row r="317" customFormat="false" ht="12" hidden="false" customHeight="true" outlineLevel="0" collapsed="false">
      <c r="A317" s="14" t="n">
        <v>306</v>
      </c>
      <c r="B317" s="14"/>
      <c r="C317" s="16"/>
      <c r="D317" s="14"/>
      <c r="E317" s="14"/>
      <c r="F317" s="17"/>
      <c r="G317" s="17"/>
      <c r="H317" s="17"/>
      <c r="I317" s="14"/>
      <c r="J317" s="16" t="n">
        <f aca="false">+C317/$F$9</f>
        <v>0</v>
      </c>
      <c r="K317" s="18" t="e">
        <f aca="false">+$M$1/J317</f>
        <v>#DIV/0!</v>
      </c>
      <c r="L317" s="16" t="n">
        <f aca="false">+C317-$C$12</f>
        <v>-0.0984027777777778</v>
      </c>
      <c r="M317" s="16" t="n">
        <f aca="false">+C317-C316</f>
        <v>0</v>
      </c>
    </row>
    <row r="318" customFormat="false" ht="12" hidden="false" customHeight="true" outlineLevel="0" collapsed="false">
      <c r="A318" s="14" t="n">
        <v>307</v>
      </c>
      <c r="B318" s="14"/>
      <c r="C318" s="16"/>
      <c r="D318" s="14"/>
      <c r="E318" s="14"/>
      <c r="F318" s="17"/>
      <c r="G318" s="17"/>
      <c r="H318" s="17"/>
      <c r="I318" s="14"/>
      <c r="J318" s="16" t="n">
        <f aca="false">+C318/$F$9</f>
        <v>0</v>
      </c>
      <c r="K318" s="18" t="e">
        <f aca="false">+$M$1/J318</f>
        <v>#DIV/0!</v>
      </c>
      <c r="L318" s="16" t="n">
        <f aca="false">+C318-$C$12</f>
        <v>-0.0984027777777778</v>
      </c>
      <c r="M318" s="16" t="n">
        <f aca="false">+C318-C317</f>
        <v>0</v>
      </c>
    </row>
    <row r="319" customFormat="false" ht="12" hidden="false" customHeight="true" outlineLevel="0" collapsed="false">
      <c r="A319" s="14" t="n">
        <v>308</v>
      </c>
      <c r="B319" s="14"/>
      <c r="C319" s="16"/>
      <c r="D319" s="14"/>
      <c r="E319" s="14"/>
      <c r="F319" s="17"/>
      <c r="G319" s="17"/>
      <c r="H319" s="17"/>
      <c r="I319" s="14"/>
      <c r="J319" s="16" t="n">
        <f aca="false">+C319/$F$9</f>
        <v>0</v>
      </c>
      <c r="K319" s="18" t="e">
        <f aca="false">+$M$1/J319</f>
        <v>#DIV/0!</v>
      </c>
      <c r="L319" s="16" t="n">
        <f aca="false">+C319-$C$12</f>
        <v>-0.0984027777777778</v>
      </c>
      <c r="M319" s="16" t="n">
        <f aca="false">+C319-C318</f>
        <v>0</v>
      </c>
    </row>
    <row r="320" customFormat="false" ht="12" hidden="false" customHeight="true" outlineLevel="0" collapsed="false">
      <c r="A320" s="14" t="n">
        <v>309</v>
      </c>
      <c r="B320" s="14"/>
      <c r="C320" s="16"/>
      <c r="D320" s="14"/>
      <c r="E320" s="14"/>
      <c r="F320" s="17"/>
      <c r="G320" s="17"/>
      <c r="H320" s="17"/>
      <c r="I320" s="14"/>
      <c r="J320" s="16" t="n">
        <f aca="false">+C320/$F$9</f>
        <v>0</v>
      </c>
      <c r="K320" s="18" t="e">
        <f aca="false">+$M$1/J320</f>
        <v>#DIV/0!</v>
      </c>
      <c r="L320" s="16" t="n">
        <f aca="false">+C320-$C$12</f>
        <v>-0.0984027777777778</v>
      </c>
      <c r="M320" s="16" t="n">
        <f aca="false">+C320-C319</f>
        <v>0</v>
      </c>
    </row>
    <row r="321" customFormat="false" ht="12" hidden="false" customHeight="true" outlineLevel="0" collapsed="false">
      <c r="A321" s="14" t="n">
        <v>310</v>
      </c>
      <c r="B321" s="14"/>
      <c r="C321" s="16"/>
      <c r="D321" s="14"/>
      <c r="E321" s="14"/>
      <c r="F321" s="17"/>
      <c r="G321" s="17"/>
      <c r="H321" s="17"/>
      <c r="I321" s="14"/>
      <c r="J321" s="16" t="n">
        <f aca="false">+C321/$F$9</f>
        <v>0</v>
      </c>
      <c r="K321" s="18" t="e">
        <f aca="false">+$M$1/J321</f>
        <v>#DIV/0!</v>
      </c>
      <c r="L321" s="16" t="n">
        <f aca="false">+C321-$C$12</f>
        <v>-0.0984027777777778</v>
      </c>
      <c r="M321" s="16" t="n">
        <f aca="false">+C321-C320</f>
        <v>0</v>
      </c>
    </row>
    <row r="322" customFormat="false" ht="12" hidden="false" customHeight="true" outlineLevel="0" collapsed="false">
      <c r="A322" s="14" t="n">
        <v>311</v>
      </c>
      <c r="B322" s="14"/>
      <c r="C322" s="16"/>
      <c r="D322" s="14"/>
      <c r="E322" s="14"/>
      <c r="F322" s="17"/>
      <c r="G322" s="17"/>
      <c r="H322" s="17"/>
      <c r="I322" s="14"/>
      <c r="J322" s="16" t="n">
        <f aca="false">+C322/$F$9</f>
        <v>0</v>
      </c>
      <c r="K322" s="18" t="e">
        <f aca="false">+$M$1/J322</f>
        <v>#DIV/0!</v>
      </c>
      <c r="L322" s="16" t="n">
        <f aca="false">+C322-$C$12</f>
        <v>-0.0984027777777778</v>
      </c>
      <c r="M322" s="16" t="n">
        <f aca="false">+C322-C321</f>
        <v>0</v>
      </c>
    </row>
    <row r="323" customFormat="false" ht="12" hidden="false" customHeight="true" outlineLevel="0" collapsed="false">
      <c r="A323" s="14" t="n">
        <v>312</v>
      </c>
      <c r="B323" s="14"/>
      <c r="C323" s="16"/>
      <c r="D323" s="14"/>
      <c r="E323" s="14"/>
      <c r="F323" s="17"/>
      <c r="G323" s="17"/>
      <c r="H323" s="17"/>
      <c r="I323" s="14"/>
      <c r="J323" s="16" t="n">
        <f aca="false">+C323/$F$9</f>
        <v>0</v>
      </c>
      <c r="K323" s="18" t="e">
        <f aca="false">+$M$1/J323</f>
        <v>#DIV/0!</v>
      </c>
      <c r="L323" s="16" t="n">
        <f aca="false">+C323-$C$12</f>
        <v>-0.0984027777777778</v>
      </c>
      <c r="M323" s="16" t="n">
        <f aca="false">+C323-C322</f>
        <v>0</v>
      </c>
    </row>
    <row r="324" customFormat="false" ht="12" hidden="false" customHeight="true" outlineLevel="0" collapsed="false">
      <c r="A324" s="14" t="n">
        <v>313</v>
      </c>
      <c r="B324" s="14"/>
      <c r="C324" s="16"/>
      <c r="D324" s="14"/>
      <c r="E324" s="14"/>
      <c r="F324" s="17"/>
      <c r="G324" s="17"/>
      <c r="H324" s="17"/>
      <c r="I324" s="14"/>
      <c r="J324" s="16" t="n">
        <f aca="false">+C324/$F$9</f>
        <v>0</v>
      </c>
      <c r="K324" s="18" t="e">
        <f aca="false">+$M$1/J324</f>
        <v>#DIV/0!</v>
      </c>
      <c r="L324" s="16" t="n">
        <f aca="false">+C324-$C$12</f>
        <v>-0.0984027777777778</v>
      </c>
      <c r="M324" s="16" t="n">
        <f aca="false">+C324-C323</f>
        <v>0</v>
      </c>
    </row>
    <row r="325" customFormat="false" ht="12" hidden="false" customHeight="true" outlineLevel="0" collapsed="false">
      <c r="A325" s="14" t="n">
        <v>314</v>
      </c>
      <c r="B325" s="14"/>
      <c r="C325" s="16"/>
      <c r="D325" s="14"/>
      <c r="E325" s="14"/>
      <c r="F325" s="17"/>
      <c r="G325" s="17"/>
      <c r="H325" s="17"/>
      <c r="I325" s="14"/>
      <c r="J325" s="16" t="n">
        <f aca="false">+C325/$F$9</f>
        <v>0</v>
      </c>
      <c r="K325" s="18" t="e">
        <f aca="false">+$M$1/J325</f>
        <v>#DIV/0!</v>
      </c>
      <c r="L325" s="16" t="n">
        <f aca="false">+C325-$C$12</f>
        <v>-0.0984027777777778</v>
      </c>
      <c r="M325" s="16" t="n">
        <f aca="false">+C325-C324</f>
        <v>0</v>
      </c>
    </row>
    <row r="326" customFormat="false" ht="12" hidden="false" customHeight="true" outlineLevel="0" collapsed="false">
      <c r="A326" s="14" t="n">
        <v>315</v>
      </c>
      <c r="B326" s="14"/>
      <c r="C326" s="16"/>
      <c r="D326" s="14"/>
      <c r="E326" s="14"/>
      <c r="F326" s="17"/>
      <c r="G326" s="17"/>
      <c r="H326" s="17"/>
      <c r="I326" s="14"/>
      <c r="J326" s="16" t="n">
        <f aca="false">+C326/$F$9</f>
        <v>0</v>
      </c>
      <c r="K326" s="18" t="e">
        <f aca="false">+$M$1/J326</f>
        <v>#DIV/0!</v>
      </c>
      <c r="L326" s="16" t="n">
        <f aca="false">+C326-$C$12</f>
        <v>-0.0984027777777778</v>
      </c>
      <c r="M326" s="16" t="n">
        <f aca="false">+C326-C325</f>
        <v>0</v>
      </c>
    </row>
    <row r="327" customFormat="false" ht="12" hidden="false" customHeight="true" outlineLevel="0" collapsed="false">
      <c r="A327" s="14" t="n">
        <v>316</v>
      </c>
      <c r="B327" s="14"/>
      <c r="C327" s="16"/>
      <c r="D327" s="14"/>
      <c r="E327" s="14"/>
      <c r="F327" s="17"/>
      <c r="G327" s="17"/>
      <c r="H327" s="17"/>
      <c r="I327" s="14"/>
      <c r="J327" s="16" t="n">
        <f aca="false">+C327/$F$9</f>
        <v>0</v>
      </c>
      <c r="K327" s="18" t="e">
        <f aca="false">+$M$1/J327</f>
        <v>#DIV/0!</v>
      </c>
      <c r="L327" s="16" t="n">
        <f aca="false">+C327-$C$12</f>
        <v>-0.0984027777777778</v>
      </c>
      <c r="M327" s="16" t="n">
        <f aca="false">+C327-C326</f>
        <v>0</v>
      </c>
    </row>
    <row r="328" customFormat="false" ht="12" hidden="false" customHeight="true" outlineLevel="0" collapsed="false">
      <c r="A328" s="14" t="n">
        <v>317</v>
      </c>
      <c r="B328" s="14"/>
      <c r="C328" s="16"/>
      <c r="D328" s="14"/>
      <c r="E328" s="14"/>
      <c r="F328" s="17"/>
      <c r="G328" s="17"/>
      <c r="H328" s="17"/>
      <c r="I328" s="14"/>
      <c r="J328" s="16" t="n">
        <f aca="false">+C328/$F$9</f>
        <v>0</v>
      </c>
      <c r="K328" s="18" t="e">
        <f aca="false">+$M$1/J328</f>
        <v>#DIV/0!</v>
      </c>
      <c r="L328" s="16" t="n">
        <f aca="false">+C328-$C$12</f>
        <v>-0.0984027777777778</v>
      </c>
      <c r="M328" s="16" t="n">
        <f aca="false">+C328-C327</f>
        <v>0</v>
      </c>
    </row>
    <row r="329" customFormat="false" ht="12" hidden="false" customHeight="true" outlineLevel="0" collapsed="false">
      <c r="A329" s="14" t="n">
        <v>318</v>
      </c>
      <c r="B329" s="14"/>
      <c r="C329" s="16"/>
      <c r="D329" s="14"/>
      <c r="E329" s="14"/>
      <c r="F329" s="17"/>
      <c r="G329" s="17"/>
      <c r="H329" s="17"/>
      <c r="I329" s="14"/>
      <c r="J329" s="16" t="n">
        <f aca="false">+C329/$F$9</f>
        <v>0</v>
      </c>
      <c r="K329" s="18" t="e">
        <f aca="false">+$M$1/J329</f>
        <v>#DIV/0!</v>
      </c>
      <c r="L329" s="16" t="n">
        <f aca="false">+C329-$C$12</f>
        <v>-0.0984027777777778</v>
      </c>
      <c r="M329" s="16" t="n">
        <f aca="false">+C329-C328</f>
        <v>0</v>
      </c>
    </row>
    <row r="330" customFormat="false" ht="12" hidden="false" customHeight="true" outlineLevel="0" collapsed="false">
      <c r="A330" s="14" t="n">
        <v>319</v>
      </c>
      <c r="B330" s="14"/>
      <c r="C330" s="16"/>
      <c r="D330" s="14"/>
      <c r="E330" s="14"/>
      <c r="F330" s="17"/>
      <c r="G330" s="17"/>
      <c r="H330" s="17"/>
      <c r="I330" s="14"/>
      <c r="J330" s="16" t="n">
        <f aca="false">+C330/$F$9</f>
        <v>0</v>
      </c>
      <c r="K330" s="18" t="e">
        <f aca="false">+$M$1/J330</f>
        <v>#DIV/0!</v>
      </c>
      <c r="L330" s="16" t="n">
        <f aca="false">+C330-$C$12</f>
        <v>-0.0984027777777778</v>
      </c>
      <c r="M330" s="16" t="n">
        <f aca="false">+C330-C329</f>
        <v>0</v>
      </c>
    </row>
    <row r="331" customFormat="false" ht="12" hidden="false" customHeight="true" outlineLevel="0" collapsed="false">
      <c r="A331" s="14" t="n">
        <v>320</v>
      </c>
      <c r="B331" s="14"/>
      <c r="C331" s="16"/>
      <c r="D331" s="14"/>
      <c r="E331" s="14"/>
      <c r="F331" s="17"/>
      <c r="G331" s="17"/>
      <c r="H331" s="17"/>
      <c r="I331" s="14"/>
      <c r="J331" s="16" t="n">
        <f aca="false">+C331/$F$9</f>
        <v>0</v>
      </c>
      <c r="K331" s="18" t="e">
        <f aca="false">+$M$1/J331</f>
        <v>#DIV/0!</v>
      </c>
      <c r="L331" s="16" t="n">
        <f aca="false">+C331-$C$12</f>
        <v>-0.0984027777777778</v>
      </c>
      <c r="M331" s="16" t="n">
        <f aca="false">+C331-C330</f>
        <v>0</v>
      </c>
    </row>
    <row r="332" customFormat="false" ht="12" hidden="false" customHeight="true" outlineLevel="0" collapsed="false">
      <c r="A332" s="14" t="n">
        <v>321</v>
      </c>
      <c r="B332" s="14"/>
      <c r="C332" s="16"/>
      <c r="D332" s="14"/>
      <c r="E332" s="14"/>
      <c r="F332" s="17"/>
      <c r="G332" s="17"/>
      <c r="H332" s="17"/>
      <c r="I332" s="14"/>
      <c r="J332" s="16" t="n">
        <f aca="false">+C332/$F$9</f>
        <v>0</v>
      </c>
      <c r="K332" s="18" t="e">
        <f aca="false">+$M$1/J332</f>
        <v>#DIV/0!</v>
      </c>
      <c r="L332" s="16" t="n">
        <f aca="false">+C332-$C$12</f>
        <v>-0.0984027777777778</v>
      </c>
      <c r="M332" s="16" t="n">
        <f aca="false">+C332-C331</f>
        <v>0</v>
      </c>
    </row>
    <row r="333" customFormat="false" ht="12" hidden="false" customHeight="true" outlineLevel="0" collapsed="false">
      <c r="A333" s="14" t="n">
        <v>322</v>
      </c>
      <c r="B333" s="14"/>
      <c r="C333" s="16"/>
      <c r="D333" s="14"/>
      <c r="E333" s="14"/>
      <c r="F333" s="17"/>
      <c r="G333" s="17"/>
      <c r="H333" s="17"/>
      <c r="I333" s="14"/>
      <c r="J333" s="16" t="n">
        <f aca="false">+C333/$F$9</f>
        <v>0</v>
      </c>
      <c r="K333" s="18" t="e">
        <f aca="false">+$M$1/J333</f>
        <v>#DIV/0!</v>
      </c>
      <c r="L333" s="16" t="n">
        <f aca="false">+C333-$C$12</f>
        <v>-0.0984027777777778</v>
      </c>
      <c r="M333" s="16" t="n">
        <f aca="false">+C333-C332</f>
        <v>0</v>
      </c>
    </row>
    <row r="334" customFormat="false" ht="12" hidden="false" customHeight="true" outlineLevel="0" collapsed="false">
      <c r="A334" s="14" t="n">
        <v>323</v>
      </c>
      <c r="B334" s="14"/>
      <c r="C334" s="16"/>
      <c r="D334" s="14"/>
      <c r="E334" s="14"/>
      <c r="F334" s="17"/>
      <c r="G334" s="17"/>
      <c r="H334" s="17"/>
      <c r="I334" s="14"/>
      <c r="J334" s="16" t="n">
        <f aca="false">+C334/$F$9</f>
        <v>0</v>
      </c>
      <c r="K334" s="18" t="e">
        <f aca="false">+$M$1/J334</f>
        <v>#DIV/0!</v>
      </c>
      <c r="L334" s="16" t="n">
        <f aca="false">+C334-$C$12</f>
        <v>-0.0984027777777778</v>
      </c>
      <c r="M334" s="16" t="n">
        <f aca="false">+C334-C333</f>
        <v>0</v>
      </c>
    </row>
    <row r="335" customFormat="false" ht="12" hidden="false" customHeight="true" outlineLevel="0" collapsed="false">
      <c r="A335" s="14" t="n">
        <v>324</v>
      </c>
      <c r="B335" s="14"/>
      <c r="C335" s="16"/>
      <c r="D335" s="14"/>
      <c r="E335" s="14"/>
      <c r="F335" s="17"/>
      <c r="G335" s="17"/>
      <c r="H335" s="17"/>
      <c r="I335" s="14"/>
      <c r="J335" s="16" t="n">
        <f aca="false">+C335/$F$9</f>
        <v>0</v>
      </c>
      <c r="K335" s="18" t="e">
        <f aca="false">+$M$1/J335</f>
        <v>#DIV/0!</v>
      </c>
      <c r="L335" s="16" t="n">
        <f aca="false">+C335-$C$12</f>
        <v>-0.0984027777777778</v>
      </c>
      <c r="M335" s="16" t="n">
        <f aca="false">+C335-C334</f>
        <v>0</v>
      </c>
    </row>
    <row r="336" customFormat="false" ht="12" hidden="false" customHeight="true" outlineLevel="0" collapsed="false">
      <c r="A336" s="14" t="n">
        <v>325</v>
      </c>
      <c r="B336" s="14"/>
      <c r="C336" s="16"/>
      <c r="D336" s="14"/>
      <c r="E336" s="14"/>
      <c r="F336" s="17"/>
      <c r="G336" s="17"/>
      <c r="H336" s="17"/>
      <c r="I336" s="14"/>
      <c r="J336" s="16" t="n">
        <f aca="false">+C336/$F$9</f>
        <v>0</v>
      </c>
      <c r="K336" s="18" t="e">
        <f aca="false">+$M$1/J336</f>
        <v>#DIV/0!</v>
      </c>
      <c r="L336" s="16" t="n">
        <f aca="false">+C336-$C$12</f>
        <v>-0.0984027777777778</v>
      </c>
      <c r="M336" s="16" t="n">
        <f aca="false">+C336-C335</f>
        <v>0</v>
      </c>
    </row>
    <row r="337" customFormat="false" ht="12" hidden="false" customHeight="true" outlineLevel="0" collapsed="false">
      <c r="A337" s="14" t="n">
        <v>326</v>
      </c>
      <c r="B337" s="14"/>
      <c r="C337" s="16"/>
      <c r="D337" s="14"/>
      <c r="E337" s="14"/>
      <c r="F337" s="17"/>
      <c r="G337" s="17"/>
      <c r="H337" s="17"/>
      <c r="I337" s="14"/>
      <c r="J337" s="16" t="n">
        <f aca="false">+C337/$F$9</f>
        <v>0</v>
      </c>
      <c r="K337" s="18" t="e">
        <f aca="false">+$M$1/J337</f>
        <v>#DIV/0!</v>
      </c>
      <c r="L337" s="16" t="n">
        <f aca="false">+C337-$C$12</f>
        <v>-0.0984027777777778</v>
      </c>
      <c r="M337" s="16" t="n">
        <f aca="false">+C337-C336</f>
        <v>0</v>
      </c>
    </row>
    <row r="338" customFormat="false" ht="12" hidden="false" customHeight="true" outlineLevel="0" collapsed="false">
      <c r="A338" s="14" t="n">
        <v>327</v>
      </c>
      <c r="B338" s="14"/>
      <c r="C338" s="16"/>
      <c r="D338" s="14"/>
      <c r="E338" s="14"/>
      <c r="F338" s="17"/>
      <c r="G338" s="17"/>
      <c r="H338" s="17"/>
      <c r="I338" s="14"/>
      <c r="J338" s="16" t="n">
        <f aca="false">+C338/$F$9</f>
        <v>0</v>
      </c>
      <c r="K338" s="18" t="e">
        <f aca="false">+$M$1/J338</f>
        <v>#DIV/0!</v>
      </c>
      <c r="L338" s="16" t="n">
        <f aca="false">+C338-$C$12</f>
        <v>-0.0984027777777778</v>
      </c>
      <c r="M338" s="16" t="n">
        <f aca="false">+C338-C337</f>
        <v>0</v>
      </c>
    </row>
    <row r="339" customFormat="false" ht="12" hidden="false" customHeight="true" outlineLevel="0" collapsed="false">
      <c r="A339" s="14" t="n">
        <v>328</v>
      </c>
      <c r="B339" s="14"/>
      <c r="C339" s="16"/>
      <c r="D339" s="14"/>
      <c r="E339" s="14"/>
      <c r="F339" s="17"/>
      <c r="G339" s="17"/>
      <c r="H339" s="17"/>
      <c r="I339" s="14"/>
      <c r="J339" s="16" t="n">
        <f aca="false">+C339/$F$9</f>
        <v>0</v>
      </c>
      <c r="K339" s="18" t="e">
        <f aca="false">+$M$1/J339</f>
        <v>#DIV/0!</v>
      </c>
      <c r="L339" s="16" t="n">
        <f aca="false">+C339-$C$12</f>
        <v>-0.0984027777777778</v>
      </c>
      <c r="M339" s="16" t="n">
        <f aca="false">+C339-C338</f>
        <v>0</v>
      </c>
    </row>
    <row r="340" customFormat="false" ht="12" hidden="false" customHeight="true" outlineLevel="0" collapsed="false">
      <c r="A340" s="14" t="n">
        <v>329</v>
      </c>
      <c r="B340" s="14"/>
      <c r="C340" s="16"/>
      <c r="D340" s="14"/>
      <c r="E340" s="14"/>
      <c r="F340" s="17"/>
      <c r="G340" s="17"/>
      <c r="H340" s="17"/>
      <c r="I340" s="14"/>
      <c r="J340" s="16" t="n">
        <f aca="false">+C340/$F$9</f>
        <v>0</v>
      </c>
      <c r="K340" s="18" t="e">
        <f aca="false">+$M$1/J340</f>
        <v>#DIV/0!</v>
      </c>
      <c r="L340" s="16" t="n">
        <f aca="false">+C340-$C$12</f>
        <v>-0.0984027777777778</v>
      </c>
      <c r="M340" s="16" t="n">
        <f aca="false">+C340-C339</f>
        <v>0</v>
      </c>
    </row>
    <row r="341" customFormat="false" ht="12" hidden="false" customHeight="true" outlineLevel="0" collapsed="false">
      <c r="A341" s="14" t="n">
        <v>330</v>
      </c>
      <c r="B341" s="14"/>
      <c r="C341" s="16"/>
      <c r="D341" s="14"/>
      <c r="E341" s="14"/>
      <c r="F341" s="17"/>
      <c r="G341" s="17"/>
      <c r="H341" s="17"/>
      <c r="I341" s="14"/>
      <c r="J341" s="16" t="n">
        <f aca="false">+C341/$F$9</f>
        <v>0</v>
      </c>
      <c r="K341" s="18" t="e">
        <f aca="false">+$M$1/J341</f>
        <v>#DIV/0!</v>
      </c>
      <c r="L341" s="16" t="n">
        <f aca="false">+C341-$C$12</f>
        <v>-0.0984027777777778</v>
      </c>
      <c r="M341" s="16" t="n">
        <f aca="false">+C341-C340</f>
        <v>0</v>
      </c>
    </row>
    <row r="342" customFormat="false" ht="12" hidden="false" customHeight="true" outlineLevel="0" collapsed="false">
      <c r="A342" s="14" t="n">
        <v>331</v>
      </c>
      <c r="B342" s="14"/>
      <c r="C342" s="16"/>
      <c r="D342" s="14"/>
      <c r="E342" s="14"/>
      <c r="F342" s="17"/>
      <c r="G342" s="17"/>
      <c r="H342" s="17"/>
      <c r="I342" s="14"/>
      <c r="J342" s="16" t="n">
        <f aca="false">+C342/$F$9</f>
        <v>0</v>
      </c>
      <c r="K342" s="18" t="e">
        <f aca="false">+$M$1/J342</f>
        <v>#DIV/0!</v>
      </c>
      <c r="L342" s="16" t="n">
        <f aca="false">+C342-$C$12</f>
        <v>-0.0984027777777778</v>
      </c>
      <c r="M342" s="16" t="n">
        <f aca="false">+C342-C341</f>
        <v>0</v>
      </c>
    </row>
    <row r="343" customFormat="false" ht="12" hidden="false" customHeight="true" outlineLevel="0" collapsed="false">
      <c r="A343" s="14" t="n">
        <v>332</v>
      </c>
      <c r="B343" s="14"/>
      <c r="C343" s="16"/>
      <c r="D343" s="14"/>
      <c r="E343" s="14"/>
      <c r="F343" s="17"/>
      <c r="G343" s="17"/>
      <c r="H343" s="17"/>
      <c r="I343" s="14"/>
      <c r="J343" s="16" t="n">
        <f aca="false">+C343/$F$9</f>
        <v>0</v>
      </c>
      <c r="K343" s="18" t="e">
        <f aca="false">+$M$1/J343</f>
        <v>#DIV/0!</v>
      </c>
      <c r="L343" s="16" t="n">
        <f aca="false">+C343-$C$12</f>
        <v>-0.0984027777777778</v>
      </c>
      <c r="M343" s="16" t="n">
        <f aca="false">+C343-C342</f>
        <v>0</v>
      </c>
    </row>
    <row r="344" customFormat="false" ht="12" hidden="false" customHeight="true" outlineLevel="0" collapsed="false">
      <c r="A344" s="14" t="n">
        <v>333</v>
      </c>
      <c r="B344" s="14"/>
      <c r="C344" s="16"/>
      <c r="D344" s="14"/>
      <c r="E344" s="14"/>
      <c r="F344" s="17"/>
      <c r="G344" s="17"/>
      <c r="H344" s="17"/>
      <c r="I344" s="14"/>
      <c r="J344" s="16" t="n">
        <f aca="false">+C344/$F$9</f>
        <v>0</v>
      </c>
      <c r="K344" s="18" t="e">
        <f aca="false">+$M$1/J344</f>
        <v>#DIV/0!</v>
      </c>
      <c r="L344" s="16" t="n">
        <f aca="false">+C344-$C$12</f>
        <v>-0.0984027777777778</v>
      </c>
      <c r="M344" s="16" t="n">
        <f aca="false">+C344-C343</f>
        <v>0</v>
      </c>
    </row>
    <row r="345" customFormat="false" ht="12" hidden="false" customHeight="true" outlineLevel="0" collapsed="false">
      <c r="A345" s="14" t="n">
        <v>334</v>
      </c>
      <c r="B345" s="14"/>
      <c r="C345" s="16"/>
      <c r="D345" s="14"/>
      <c r="E345" s="14"/>
      <c r="F345" s="17"/>
      <c r="G345" s="17"/>
      <c r="H345" s="17"/>
      <c r="I345" s="14"/>
      <c r="J345" s="16" t="n">
        <f aca="false">+C345/$F$9</f>
        <v>0</v>
      </c>
      <c r="K345" s="18" t="e">
        <f aca="false">+$M$1/J345</f>
        <v>#DIV/0!</v>
      </c>
      <c r="L345" s="16" t="n">
        <f aca="false">+C345-$C$12</f>
        <v>-0.0984027777777778</v>
      </c>
      <c r="M345" s="16" t="n">
        <f aca="false">+C345-C344</f>
        <v>0</v>
      </c>
    </row>
    <row r="346" customFormat="false" ht="12" hidden="false" customHeight="true" outlineLevel="0" collapsed="false">
      <c r="A346" s="14" t="n">
        <v>335</v>
      </c>
      <c r="B346" s="14"/>
      <c r="C346" s="16"/>
      <c r="D346" s="14"/>
      <c r="E346" s="14"/>
      <c r="F346" s="17"/>
      <c r="G346" s="17"/>
      <c r="H346" s="17"/>
      <c r="I346" s="14"/>
      <c r="J346" s="16" t="n">
        <f aca="false">+C346/$F$9</f>
        <v>0</v>
      </c>
      <c r="K346" s="18" t="e">
        <f aca="false">+$M$1/J346</f>
        <v>#DIV/0!</v>
      </c>
      <c r="L346" s="16" t="n">
        <f aca="false">+C346-$C$12</f>
        <v>-0.0984027777777778</v>
      </c>
      <c r="M346" s="16" t="n">
        <f aca="false">+C346-C345</f>
        <v>0</v>
      </c>
    </row>
    <row r="347" customFormat="false" ht="12" hidden="false" customHeight="true" outlineLevel="0" collapsed="false">
      <c r="A347" s="14" t="n">
        <v>336</v>
      </c>
      <c r="B347" s="14"/>
      <c r="C347" s="16"/>
      <c r="D347" s="14"/>
      <c r="E347" s="14"/>
      <c r="F347" s="17"/>
      <c r="G347" s="17"/>
      <c r="H347" s="17"/>
      <c r="I347" s="14"/>
      <c r="J347" s="16" t="n">
        <f aca="false">+C347/$F$9</f>
        <v>0</v>
      </c>
      <c r="K347" s="18" t="e">
        <f aca="false">+$M$1/J347</f>
        <v>#DIV/0!</v>
      </c>
      <c r="L347" s="16" t="n">
        <f aca="false">+C347-$C$12</f>
        <v>-0.0984027777777778</v>
      </c>
      <c r="M347" s="16" t="n">
        <f aca="false">+C347-C346</f>
        <v>0</v>
      </c>
    </row>
    <row r="348" customFormat="false" ht="12" hidden="false" customHeight="true" outlineLevel="0" collapsed="false">
      <c r="A348" s="14" t="n">
        <v>337</v>
      </c>
      <c r="B348" s="14"/>
      <c r="C348" s="16"/>
      <c r="D348" s="14"/>
      <c r="E348" s="14"/>
      <c r="F348" s="17"/>
      <c r="G348" s="17"/>
      <c r="H348" s="17"/>
      <c r="I348" s="14"/>
      <c r="J348" s="16" t="n">
        <f aca="false">+C348/$F$9</f>
        <v>0</v>
      </c>
      <c r="K348" s="18" t="e">
        <f aca="false">+$M$1/J348</f>
        <v>#DIV/0!</v>
      </c>
      <c r="L348" s="16" t="n">
        <f aca="false">+C348-$C$12</f>
        <v>-0.0984027777777778</v>
      </c>
      <c r="M348" s="16" t="n">
        <f aca="false">+C348-C347</f>
        <v>0</v>
      </c>
    </row>
    <row r="349" customFormat="false" ht="12" hidden="false" customHeight="true" outlineLevel="0" collapsed="false">
      <c r="A349" s="14" t="n">
        <v>338</v>
      </c>
      <c r="B349" s="14"/>
      <c r="C349" s="16"/>
      <c r="D349" s="14"/>
      <c r="E349" s="14"/>
      <c r="F349" s="17"/>
      <c r="G349" s="17"/>
      <c r="H349" s="17"/>
      <c r="I349" s="14"/>
      <c r="J349" s="16" t="n">
        <f aca="false">+C349/$F$9</f>
        <v>0</v>
      </c>
      <c r="K349" s="18" t="e">
        <f aca="false">+$M$1/J349</f>
        <v>#DIV/0!</v>
      </c>
      <c r="L349" s="16" t="n">
        <f aca="false">+C349-$C$12</f>
        <v>-0.0984027777777778</v>
      </c>
      <c r="M349" s="16" t="n">
        <f aca="false">+C349-C348</f>
        <v>0</v>
      </c>
    </row>
    <row r="350" customFormat="false" ht="12" hidden="false" customHeight="true" outlineLevel="0" collapsed="false">
      <c r="A350" s="14" t="n">
        <v>339</v>
      </c>
      <c r="B350" s="14"/>
      <c r="C350" s="16"/>
      <c r="D350" s="14"/>
      <c r="E350" s="14"/>
      <c r="F350" s="17"/>
      <c r="G350" s="17"/>
      <c r="H350" s="17"/>
      <c r="I350" s="14"/>
      <c r="J350" s="16" t="n">
        <f aca="false">+C350/$F$9</f>
        <v>0</v>
      </c>
      <c r="K350" s="18" t="e">
        <f aca="false">+$M$1/J350</f>
        <v>#DIV/0!</v>
      </c>
      <c r="L350" s="16" t="n">
        <f aca="false">+C350-$C$12</f>
        <v>-0.0984027777777778</v>
      </c>
      <c r="M350" s="16" t="n">
        <f aca="false">+C350-C349</f>
        <v>0</v>
      </c>
    </row>
    <row r="351" customFormat="false" ht="12" hidden="false" customHeight="true" outlineLevel="0" collapsed="false">
      <c r="A351" s="14" t="n">
        <v>340</v>
      </c>
      <c r="B351" s="14"/>
      <c r="C351" s="16"/>
      <c r="D351" s="14"/>
      <c r="E351" s="14"/>
      <c r="F351" s="17"/>
      <c r="G351" s="17"/>
      <c r="H351" s="17"/>
      <c r="I351" s="14"/>
      <c r="J351" s="16" t="n">
        <f aca="false">+C351/$F$9</f>
        <v>0</v>
      </c>
      <c r="K351" s="18" t="e">
        <f aca="false">+$M$1/J351</f>
        <v>#DIV/0!</v>
      </c>
      <c r="L351" s="16" t="n">
        <f aca="false">+C351-$C$12</f>
        <v>-0.0984027777777778</v>
      </c>
      <c r="M351" s="16" t="n">
        <f aca="false">+C351-C350</f>
        <v>0</v>
      </c>
    </row>
    <row r="352" customFormat="false" ht="12" hidden="false" customHeight="true" outlineLevel="0" collapsed="false">
      <c r="A352" s="14" t="n">
        <v>341</v>
      </c>
      <c r="B352" s="14"/>
      <c r="C352" s="16"/>
      <c r="D352" s="14"/>
      <c r="E352" s="14"/>
      <c r="F352" s="17"/>
      <c r="G352" s="17"/>
      <c r="H352" s="17"/>
      <c r="I352" s="14"/>
      <c r="J352" s="16" t="n">
        <f aca="false">+C352/$F$9</f>
        <v>0</v>
      </c>
      <c r="K352" s="18" t="e">
        <f aca="false">+$M$1/J352</f>
        <v>#DIV/0!</v>
      </c>
      <c r="L352" s="16" t="n">
        <f aca="false">+C352-$C$12</f>
        <v>-0.0984027777777778</v>
      </c>
      <c r="M352" s="16" t="n">
        <f aca="false">+C352-C351</f>
        <v>0</v>
      </c>
    </row>
    <row r="353" customFormat="false" ht="12" hidden="false" customHeight="true" outlineLevel="0" collapsed="false">
      <c r="A353" s="14" t="n">
        <v>342</v>
      </c>
      <c r="B353" s="14"/>
      <c r="C353" s="16"/>
      <c r="D353" s="14"/>
      <c r="E353" s="14"/>
      <c r="F353" s="17"/>
      <c r="G353" s="17"/>
      <c r="H353" s="17"/>
      <c r="I353" s="14"/>
      <c r="J353" s="16" t="n">
        <f aca="false">+C353/$F$9</f>
        <v>0</v>
      </c>
      <c r="K353" s="18" t="e">
        <f aca="false">+$M$1/J353</f>
        <v>#DIV/0!</v>
      </c>
      <c r="L353" s="16" t="n">
        <f aca="false">+C353-$C$12</f>
        <v>-0.0984027777777778</v>
      </c>
      <c r="M353" s="16" t="n">
        <f aca="false">+C353-C352</f>
        <v>0</v>
      </c>
    </row>
    <row r="354" customFormat="false" ht="12" hidden="false" customHeight="true" outlineLevel="0" collapsed="false">
      <c r="A354" s="14" t="n">
        <v>343</v>
      </c>
      <c r="B354" s="14"/>
      <c r="C354" s="16"/>
      <c r="D354" s="14"/>
      <c r="E354" s="14"/>
      <c r="F354" s="17"/>
      <c r="G354" s="17"/>
      <c r="H354" s="17"/>
      <c r="I354" s="14"/>
      <c r="J354" s="16" t="n">
        <f aca="false">+C354/$F$9</f>
        <v>0</v>
      </c>
      <c r="K354" s="18" t="e">
        <f aca="false">+$M$1/J354</f>
        <v>#DIV/0!</v>
      </c>
      <c r="L354" s="16" t="n">
        <f aca="false">+C354-$C$12</f>
        <v>-0.0984027777777778</v>
      </c>
      <c r="M354" s="16" t="n">
        <f aca="false">+C354-C353</f>
        <v>0</v>
      </c>
    </row>
    <row r="355" customFormat="false" ht="12" hidden="false" customHeight="true" outlineLevel="0" collapsed="false">
      <c r="A355" s="14" t="n">
        <v>344</v>
      </c>
      <c r="B355" s="14"/>
      <c r="C355" s="16"/>
      <c r="D355" s="14"/>
      <c r="E355" s="14"/>
      <c r="F355" s="17"/>
      <c r="G355" s="17"/>
      <c r="H355" s="17"/>
      <c r="I355" s="14"/>
      <c r="J355" s="16" t="n">
        <f aca="false">+C355/$F$9</f>
        <v>0</v>
      </c>
      <c r="K355" s="18" t="e">
        <f aca="false">+$M$1/J355</f>
        <v>#DIV/0!</v>
      </c>
      <c r="L355" s="16" t="n">
        <f aca="false">+C355-$C$12</f>
        <v>-0.0984027777777778</v>
      </c>
      <c r="M355" s="16" t="n">
        <f aca="false">+C355-C354</f>
        <v>0</v>
      </c>
    </row>
    <row r="356" customFormat="false" ht="12" hidden="false" customHeight="true" outlineLevel="0" collapsed="false">
      <c r="A356" s="14" t="n">
        <v>345</v>
      </c>
      <c r="B356" s="14"/>
      <c r="C356" s="16"/>
      <c r="D356" s="14"/>
      <c r="E356" s="14"/>
      <c r="F356" s="17"/>
      <c r="G356" s="17"/>
      <c r="H356" s="17"/>
      <c r="I356" s="14"/>
      <c r="J356" s="16" t="n">
        <f aca="false">+C356/$F$9</f>
        <v>0</v>
      </c>
      <c r="K356" s="18" t="e">
        <f aca="false">+$M$1/J356</f>
        <v>#DIV/0!</v>
      </c>
      <c r="L356" s="16" t="n">
        <f aca="false">+C356-$C$12</f>
        <v>-0.0984027777777778</v>
      </c>
      <c r="M356" s="16" t="n">
        <f aca="false">+C356-C355</f>
        <v>0</v>
      </c>
    </row>
    <row r="357" customFormat="false" ht="12" hidden="false" customHeight="true" outlineLevel="0" collapsed="false">
      <c r="A357" s="14" t="n">
        <v>346</v>
      </c>
      <c r="B357" s="14"/>
      <c r="C357" s="16"/>
      <c r="D357" s="14"/>
      <c r="E357" s="14"/>
      <c r="F357" s="17"/>
      <c r="G357" s="17"/>
      <c r="H357" s="17"/>
      <c r="I357" s="14"/>
      <c r="J357" s="16" t="n">
        <f aca="false">+C357/$F$9</f>
        <v>0</v>
      </c>
      <c r="K357" s="18" t="e">
        <f aca="false">+$M$1/J357</f>
        <v>#DIV/0!</v>
      </c>
      <c r="L357" s="16" t="n">
        <f aca="false">+C357-$C$12</f>
        <v>-0.0984027777777778</v>
      </c>
      <c r="M357" s="16" t="n">
        <f aca="false">+C357-C356</f>
        <v>0</v>
      </c>
    </row>
    <row r="358" customFormat="false" ht="12" hidden="false" customHeight="true" outlineLevel="0" collapsed="false">
      <c r="A358" s="14" t="n">
        <v>347</v>
      </c>
      <c r="B358" s="14"/>
      <c r="C358" s="16"/>
      <c r="D358" s="14"/>
      <c r="E358" s="14"/>
      <c r="F358" s="17"/>
      <c r="G358" s="17"/>
      <c r="H358" s="17"/>
      <c r="I358" s="14"/>
      <c r="J358" s="16" t="n">
        <f aca="false">+C358/$F$9</f>
        <v>0</v>
      </c>
      <c r="K358" s="18" t="e">
        <f aca="false">+$M$1/J358</f>
        <v>#DIV/0!</v>
      </c>
      <c r="L358" s="16" t="n">
        <f aca="false">+C358-$C$12</f>
        <v>-0.0984027777777778</v>
      </c>
      <c r="M358" s="16" t="n">
        <f aca="false">+C358-C357</f>
        <v>0</v>
      </c>
    </row>
    <row r="359" customFormat="false" ht="12" hidden="false" customHeight="true" outlineLevel="0" collapsed="false">
      <c r="A359" s="14" t="n">
        <v>348</v>
      </c>
      <c r="B359" s="14"/>
      <c r="C359" s="16"/>
      <c r="D359" s="14"/>
      <c r="E359" s="14"/>
      <c r="F359" s="17"/>
      <c r="G359" s="17"/>
      <c r="H359" s="17"/>
      <c r="I359" s="14"/>
      <c r="J359" s="16" t="n">
        <f aca="false">+C359/$F$9</f>
        <v>0</v>
      </c>
      <c r="K359" s="18" t="e">
        <f aca="false">+$M$1/J359</f>
        <v>#DIV/0!</v>
      </c>
      <c r="L359" s="16" t="n">
        <f aca="false">+C359-$C$12</f>
        <v>-0.0984027777777778</v>
      </c>
      <c r="M359" s="16" t="n">
        <f aca="false">+C359-C358</f>
        <v>0</v>
      </c>
    </row>
    <row r="360" customFormat="false" ht="12" hidden="false" customHeight="true" outlineLevel="0" collapsed="false">
      <c r="A360" s="14" t="n">
        <v>349</v>
      </c>
      <c r="B360" s="14"/>
      <c r="C360" s="16"/>
      <c r="D360" s="14"/>
      <c r="E360" s="14"/>
      <c r="F360" s="17"/>
      <c r="G360" s="17"/>
      <c r="H360" s="17"/>
      <c r="I360" s="14"/>
      <c r="J360" s="16" t="n">
        <f aca="false">+C360/$F$9</f>
        <v>0</v>
      </c>
      <c r="K360" s="18" t="e">
        <f aca="false">+$M$1/J360</f>
        <v>#DIV/0!</v>
      </c>
      <c r="L360" s="16" t="n">
        <f aca="false">+C360-$C$12</f>
        <v>-0.0984027777777778</v>
      </c>
      <c r="M360" s="16" t="n">
        <f aca="false">+C360-C359</f>
        <v>0</v>
      </c>
    </row>
    <row r="361" customFormat="false" ht="12" hidden="false" customHeight="true" outlineLevel="0" collapsed="false">
      <c r="A361" s="14" t="n">
        <v>350</v>
      </c>
      <c r="B361" s="14"/>
      <c r="C361" s="16"/>
      <c r="D361" s="14"/>
      <c r="E361" s="14"/>
      <c r="F361" s="17"/>
      <c r="G361" s="17"/>
      <c r="H361" s="17"/>
      <c r="I361" s="14"/>
      <c r="J361" s="16" t="n">
        <f aca="false">+C361/$F$9</f>
        <v>0</v>
      </c>
      <c r="K361" s="18" t="e">
        <f aca="false">+$M$1/J361</f>
        <v>#DIV/0!</v>
      </c>
      <c r="L361" s="16" t="n">
        <f aca="false">+C361-$C$12</f>
        <v>-0.0984027777777778</v>
      </c>
      <c r="M361" s="16" t="n">
        <f aca="false">+C361-C360</f>
        <v>0</v>
      </c>
    </row>
    <row r="362" customFormat="false" ht="12" hidden="false" customHeight="true" outlineLevel="0" collapsed="false">
      <c r="A362" s="14" t="n">
        <v>351</v>
      </c>
      <c r="B362" s="14"/>
      <c r="C362" s="16"/>
      <c r="D362" s="14"/>
      <c r="E362" s="14"/>
      <c r="F362" s="17"/>
      <c r="G362" s="17"/>
      <c r="H362" s="17"/>
      <c r="I362" s="14"/>
      <c r="J362" s="16" t="n">
        <f aca="false">+C362/$F$9</f>
        <v>0</v>
      </c>
      <c r="K362" s="18" t="e">
        <f aca="false">+$M$1/J362</f>
        <v>#DIV/0!</v>
      </c>
      <c r="L362" s="16" t="n">
        <f aca="false">+C362-$C$12</f>
        <v>-0.0984027777777778</v>
      </c>
      <c r="M362" s="16" t="n">
        <f aca="false">+C362-C361</f>
        <v>0</v>
      </c>
    </row>
    <row r="363" customFormat="false" ht="12" hidden="false" customHeight="true" outlineLevel="0" collapsed="false">
      <c r="A363" s="14" t="n">
        <v>352</v>
      </c>
      <c r="B363" s="14"/>
      <c r="C363" s="16"/>
      <c r="D363" s="14"/>
      <c r="E363" s="14"/>
      <c r="F363" s="17"/>
      <c r="G363" s="17"/>
      <c r="H363" s="17"/>
      <c r="I363" s="14"/>
      <c r="J363" s="16" t="n">
        <f aca="false">+C363/$F$9</f>
        <v>0</v>
      </c>
      <c r="K363" s="18" t="e">
        <f aca="false">+$M$1/J363</f>
        <v>#DIV/0!</v>
      </c>
      <c r="L363" s="16" t="n">
        <f aca="false">+C363-$C$12</f>
        <v>-0.0984027777777778</v>
      </c>
      <c r="M363" s="16" t="n">
        <f aca="false">+C363-C362</f>
        <v>0</v>
      </c>
    </row>
    <row r="364" customFormat="false" ht="12" hidden="false" customHeight="true" outlineLevel="0" collapsed="false">
      <c r="A364" s="14" t="n">
        <v>353</v>
      </c>
      <c r="B364" s="14"/>
      <c r="C364" s="16"/>
      <c r="D364" s="14"/>
      <c r="E364" s="14"/>
      <c r="F364" s="17"/>
      <c r="G364" s="17"/>
      <c r="H364" s="17"/>
      <c r="I364" s="14"/>
      <c r="J364" s="16" t="n">
        <f aca="false">+C364/$F$9</f>
        <v>0</v>
      </c>
      <c r="K364" s="18" t="e">
        <f aca="false">+$M$1/J364</f>
        <v>#DIV/0!</v>
      </c>
      <c r="L364" s="16" t="n">
        <f aca="false">+C364-$C$12</f>
        <v>-0.0984027777777778</v>
      </c>
      <c r="M364" s="16" t="n">
        <f aca="false">+C364-C363</f>
        <v>0</v>
      </c>
    </row>
    <row r="365" customFormat="false" ht="12" hidden="false" customHeight="true" outlineLevel="0" collapsed="false">
      <c r="A365" s="14" t="n">
        <v>354</v>
      </c>
      <c r="B365" s="14"/>
      <c r="C365" s="16"/>
      <c r="D365" s="14"/>
      <c r="E365" s="14"/>
      <c r="F365" s="17"/>
      <c r="G365" s="17"/>
      <c r="H365" s="17"/>
      <c r="I365" s="14"/>
      <c r="J365" s="16" t="n">
        <f aca="false">+C365/$F$9</f>
        <v>0</v>
      </c>
      <c r="K365" s="18" t="e">
        <f aca="false">+$M$1/J365</f>
        <v>#DIV/0!</v>
      </c>
      <c r="L365" s="16" t="n">
        <f aca="false">+C365-$C$12</f>
        <v>-0.0984027777777778</v>
      </c>
      <c r="M365" s="16" t="n">
        <f aca="false">+C365-C364</f>
        <v>0</v>
      </c>
    </row>
    <row r="366" customFormat="false" ht="12" hidden="false" customHeight="true" outlineLevel="0" collapsed="false">
      <c r="A366" s="14" t="n">
        <v>355</v>
      </c>
      <c r="B366" s="14"/>
      <c r="C366" s="16"/>
      <c r="D366" s="14"/>
      <c r="E366" s="14"/>
      <c r="F366" s="17"/>
      <c r="G366" s="17"/>
      <c r="H366" s="17"/>
      <c r="I366" s="14"/>
      <c r="J366" s="16" t="n">
        <f aca="false">+C366/$F$9</f>
        <v>0</v>
      </c>
      <c r="K366" s="18" t="e">
        <f aca="false">+$M$1/J366</f>
        <v>#DIV/0!</v>
      </c>
      <c r="L366" s="16" t="n">
        <f aca="false">+C366-$C$12</f>
        <v>-0.0984027777777778</v>
      </c>
      <c r="M366" s="16" t="n">
        <f aca="false">+C366-C365</f>
        <v>0</v>
      </c>
    </row>
    <row r="367" customFormat="false" ht="12" hidden="false" customHeight="true" outlineLevel="0" collapsed="false">
      <c r="A367" s="14" t="n">
        <v>356</v>
      </c>
      <c r="B367" s="14"/>
      <c r="C367" s="16"/>
      <c r="D367" s="14"/>
      <c r="E367" s="14"/>
      <c r="F367" s="17"/>
      <c r="G367" s="17"/>
      <c r="H367" s="17"/>
      <c r="I367" s="14"/>
      <c r="J367" s="16" t="n">
        <f aca="false">+C367/$F$9</f>
        <v>0</v>
      </c>
      <c r="K367" s="18" t="e">
        <f aca="false">+$M$1/J367</f>
        <v>#DIV/0!</v>
      </c>
      <c r="L367" s="16" t="n">
        <f aca="false">+C367-$C$12</f>
        <v>-0.0984027777777778</v>
      </c>
      <c r="M367" s="16" t="n">
        <f aca="false">+C367-C366</f>
        <v>0</v>
      </c>
    </row>
    <row r="368" customFormat="false" ht="12" hidden="false" customHeight="true" outlineLevel="0" collapsed="false">
      <c r="A368" s="14" t="n">
        <v>357</v>
      </c>
      <c r="B368" s="14"/>
      <c r="C368" s="16"/>
      <c r="D368" s="14"/>
      <c r="E368" s="14"/>
      <c r="F368" s="17"/>
      <c r="G368" s="17"/>
      <c r="H368" s="17"/>
      <c r="I368" s="14"/>
      <c r="J368" s="16" t="n">
        <f aca="false">+C368/$F$9</f>
        <v>0</v>
      </c>
      <c r="K368" s="18" t="e">
        <f aca="false">+$M$1/J368</f>
        <v>#DIV/0!</v>
      </c>
      <c r="L368" s="16" t="n">
        <f aca="false">+C368-$C$12</f>
        <v>-0.0984027777777778</v>
      </c>
      <c r="M368" s="16" t="n">
        <f aca="false">+C368-C367</f>
        <v>0</v>
      </c>
    </row>
    <row r="369" customFormat="false" ht="12" hidden="false" customHeight="true" outlineLevel="0" collapsed="false">
      <c r="A369" s="14" t="n">
        <v>358</v>
      </c>
      <c r="B369" s="14"/>
      <c r="C369" s="16"/>
      <c r="D369" s="14"/>
      <c r="E369" s="14"/>
      <c r="F369" s="17"/>
      <c r="G369" s="17"/>
      <c r="H369" s="17"/>
      <c r="I369" s="14"/>
      <c r="J369" s="16" t="n">
        <f aca="false">+C369/$F$9</f>
        <v>0</v>
      </c>
      <c r="K369" s="18" t="e">
        <f aca="false">+$M$1/J369</f>
        <v>#DIV/0!</v>
      </c>
      <c r="L369" s="16" t="n">
        <f aca="false">+C369-$C$12</f>
        <v>-0.0984027777777778</v>
      </c>
      <c r="M369" s="16" t="n">
        <f aca="false">+C369-C368</f>
        <v>0</v>
      </c>
    </row>
    <row r="370" customFormat="false" ht="12" hidden="false" customHeight="true" outlineLevel="0" collapsed="false">
      <c r="A370" s="14" t="n">
        <v>359</v>
      </c>
      <c r="B370" s="14"/>
      <c r="C370" s="16"/>
      <c r="D370" s="14"/>
      <c r="E370" s="14"/>
      <c r="F370" s="17"/>
      <c r="G370" s="17"/>
      <c r="H370" s="17"/>
      <c r="I370" s="14"/>
      <c r="J370" s="16" t="n">
        <f aca="false">+C370/$F$9</f>
        <v>0</v>
      </c>
      <c r="K370" s="18" t="e">
        <f aca="false">+$M$1/J370</f>
        <v>#DIV/0!</v>
      </c>
      <c r="L370" s="16" t="n">
        <f aca="false">+C370-$C$12</f>
        <v>-0.0984027777777778</v>
      </c>
      <c r="M370" s="16" t="n">
        <f aca="false">+C370-C369</f>
        <v>0</v>
      </c>
    </row>
    <row r="371" customFormat="false" ht="12" hidden="false" customHeight="true" outlineLevel="0" collapsed="false">
      <c r="A371" s="14" t="n">
        <v>360</v>
      </c>
      <c r="B371" s="14"/>
      <c r="C371" s="16"/>
      <c r="D371" s="14"/>
      <c r="E371" s="14"/>
      <c r="F371" s="17"/>
      <c r="G371" s="17"/>
      <c r="H371" s="17"/>
      <c r="I371" s="14"/>
      <c r="J371" s="16" t="n">
        <f aca="false">+C371/$F$9</f>
        <v>0</v>
      </c>
      <c r="K371" s="18" t="e">
        <f aca="false">+$M$1/J371</f>
        <v>#DIV/0!</v>
      </c>
      <c r="L371" s="16" t="n">
        <f aca="false">+C371-$C$12</f>
        <v>-0.0984027777777778</v>
      </c>
      <c r="M371" s="16" t="n">
        <f aca="false">+C371-C370</f>
        <v>0</v>
      </c>
    </row>
    <row r="372" customFormat="false" ht="12" hidden="false" customHeight="true" outlineLevel="0" collapsed="false">
      <c r="A372" s="14" t="n">
        <v>361</v>
      </c>
      <c r="B372" s="14"/>
      <c r="C372" s="16"/>
      <c r="D372" s="14"/>
      <c r="E372" s="14"/>
      <c r="F372" s="17"/>
      <c r="G372" s="17"/>
      <c r="H372" s="17"/>
      <c r="I372" s="14"/>
      <c r="J372" s="16" t="n">
        <f aca="false">+C372/$F$9</f>
        <v>0</v>
      </c>
      <c r="K372" s="18" t="e">
        <f aca="false">+$M$1/J372</f>
        <v>#DIV/0!</v>
      </c>
      <c r="L372" s="16" t="n">
        <f aca="false">+C372-$C$12</f>
        <v>-0.0984027777777778</v>
      </c>
      <c r="M372" s="16" t="n">
        <f aca="false">+C372-C371</f>
        <v>0</v>
      </c>
    </row>
    <row r="373" customFormat="false" ht="12" hidden="false" customHeight="true" outlineLevel="0" collapsed="false">
      <c r="A373" s="14" t="n">
        <v>362</v>
      </c>
      <c r="B373" s="14"/>
      <c r="C373" s="16"/>
      <c r="D373" s="14"/>
      <c r="E373" s="14"/>
      <c r="F373" s="17"/>
      <c r="G373" s="17"/>
      <c r="H373" s="17"/>
      <c r="I373" s="14"/>
      <c r="J373" s="16" t="n">
        <f aca="false">+C373/$F$9</f>
        <v>0</v>
      </c>
      <c r="K373" s="18" t="e">
        <f aca="false">+$M$1/J373</f>
        <v>#DIV/0!</v>
      </c>
      <c r="L373" s="16" t="n">
        <f aca="false">+C373-$C$12</f>
        <v>-0.0984027777777778</v>
      </c>
      <c r="M373" s="16" t="n">
        <f aca="false">+C373-C372</f>
        <v>0</v>
      </c>
    </row>
    <row r="374" customFormat="false" ht="12" hidden="false" customHeight="true" outlineLevel="0" collapsed="false">
      <c r="A374" s="14" t="n">
        <v>363</v>
      </c>
      <c r="B374" s="14"/>
      <c r="C374" s="16"/>
      <c r="D374" s="14"/>
      <c r="E374" s="14"/>
      <c r="F374" s="17"/>
      <c r="G374" s="17"/>
      <c r="H374" s="17"/>
      <c r="I374" s="14"/>
      <c r="J374" s="16" t="n">
        <f aca="false">+C374/$F$9</f>
        <v>0</v>
      </c>
      <c r="K374" s="18" t="e">
        <f aca="false">+$M$1/J374</f>
        <v>#DIV/0!</v>
      </c>
      <c r="L374" s="16" t="n">
        <f aca="false">+C374-$C$12</f>
        <v>-0.0984027777777778</v>
      </c>
      <c r="M374" s="16" t="n">
        <f aca="false">+C374-C373</f>
        <v>0</v>
      </c>
    </row>
    <row r="375" customFormat="false" ht="12" hidden="false" customHeight="true" outlineLevel="0" collapsed="false">
      <c r="A375" s="14" t="n">
        <v>364</v>
      </c>
      <c r="B375" s="14"/>
      <c r="C375" s="16"/>
      <c r="D375" s="14"/>
      <c r="E375" s="14"/>
      <c r="F375" s="17"/>
      <c r="G375" s="17"/>
      <c r="H375" s="17"/>
      <c r="I375" s="14"/>
      <c r="J375" s="16" t="n">
        <f aca="false">+C375/$F$9</f>
        <v>0</v>
      </c>
      <c r="K375" s="18" t="e">
        <f aca="false">+$M$1/J375</f>
        <v>#DIV/0!</v>
      </c>
      <c r="L375" s="16" t="n">
        <f aca="false">+C375-$C$12</f>
        <v>-0.0984027777777778</v>
      </c>
      <c r="M375" s="16" t="n">
        <f aca="false">+C375-C374</f>
        <v>0</v>
      </c>
    </row>
    <row r="376" customFormat="false" ht="12" hidden="false" customHeight="true" outlineLevel="0" collapsed="false">
      <c r="A376" s="14" t="n">
        <v>365</v>
      </c>
      <c r="B376" s="14"/>
      <c r="C376" s="16"/>
      <c r="D376" s="14"/>
      <c r="E376" s="14"/>
      <c r="F376" s="17"/>
      <c r="G376" s="17"/>
      <c r="H376" s="17"/>
      <c r="I376" s="14"/>
      <c r="J376" s="16" t="n">
        <f aca="false">+C376/$F$9</f>
        <v>0</v>
      </c>
      <c r="K376" s="18" t="e">
        <f aca="false">+$M$1/J376</f>
        <v>#DIV/0!</v>
      </c>
      <c r="L376" s="16" t="n">
        <f aca="false">+C376-$C$12</f>
        <v>-0.0984027777777778</v>
      </c>
      <c r="M376" s="16" t="n">
        <f aca="false">+C376-C375</f>
        <v>0</v>
      </c>
    </row>
    <row r="377" customFormat="false" ht="12" hidden="false" customHeight="true" outlineLevel="0" collapsed="false">
      <c r="A377" s="14" t="n">
        <v>366</v>
      </c>
      <c r="B377" s="14"/>
      <c r="C377" s="16"/>
      <c r="D377" s="14"/>
      <c r="E377" s="14"/>
      <c r="F377" s="17"/>
      <c r="G377" s="17"/>
      <c r="H377" s="17"/>
      <c r="I377" s="14"/>
      <c r="J377" s="16" t="n">
        <f aca="false">+C377/$F$9</f>
        <v>0</v>
      </c>
      <c r="K377" s="18" t="e">
        <f aca="false">+$M$1/J377</f>
        <v>#DIV/0!</v>
      </c>
      <c r="L377" s="16" t="n">
        <f aca="false">+C377-$C$12</f>
        <v>-0.0984027777777778</v>
      </c>
      <c r="M377" s="16" t="n">
        <f aca="false">+C377-C376</f>
        <v>0</v>
      </c>
    </row>
    <row r="378" customFormat="false" ht="12" hidden="false" customHeight="true" outlineLevel="0" collapsed="false">
      <c r="A378" s="14" t="n">
        <v>367</v>
      </c>
      <c r="B378" s="14"/>
      <c r="C378" s="16"/>
      <c r="D378" s="14"/>
      <c r="E378" s="14"/>
      <c r="F378" s="17"/>
      <c r="G378" s="17"/>
      <c r="H378" s="17"/>
      <c r="I378" s="14"/>
      <c r="J378" s="16" t="n">
        <f aca="false">+C378/$F$9</f>
        <v>0</v>
      </c>
      <c r="K378" s="18" t="e">
        <f aca="false">+$M$1/J378</f>
        <v>#DIV/0!</v>
      </c>
      <c r="L378" s="16" t="n">
        <f aca="false">+C378-$C$12</f>
        <v>-0.0984027777777778</v>
      </c>
      <c r="M378" s="16" t="n">
        <f aca="false">+C378-C377</f>
        <v>0</v>
      </c>
    </row>
    <row r="379" customFormat="false" ht="12" hidden="false" customHeight="true" outlineLevel="0" collapsed="false">
      <c r="A379" s="14" t="n">
        <v>368</v>
      </c>
      <c r="B379" s="14"/>
      <c r="C379" s="16"/>
      <c r="D379" s="14"/>
      <c r="E379" s="14"/>
      <c r="F379" s="17"/>
      <c r="G379" s="17"/>
      <c r="H379" s="17"/>
      <c r="I379" s="14"/>
      <c r="J379" s="16" t="n">
        <f aca="false">+C379/$F$9</f>
        <v>0</v>
      </c>
      <c r="K379" s="18" t="e">
        <f aca="false">+$M$1/J379</f>
        <v>#DIV/0!</v>
      </c>
      <c r="L379" s="16" t="n">
        <f aca="false">+C379-$C$12</f>
        <v>-0.0984027777777778</v>
      </c>
      <c r="M379" s="16" t="n">
        <f aca="false">+C379-C378</f>
        <v>0</v>
      </c>
    </row>
    <row r="380" customFormat="false" ht="12" hidden="false" customHeight="true" outlineLevel="0" collapsed="false">
      <c r="A380" s="14" t="n">
        <v>369</v>
      </c>
      <c r="B380" s="14"/>
      <c r="C380" s="16"/>
      <c r="D380" s="14"/>
      <c r="E380" s="14"/>
      <c r="F380" s="17"/>
      <c r="G380" s="17"/>
      <c r="H380" s="17"/>
      <c r="I380" s="14"/>
      <c r="J380" s="16" t="n">
        <f aca="false">+C380/$F$9</f>
        <v>0</v>
      </c>
      <c r="K380" s="18" t="e">
        <f aca="false">+$M$1/J380</f>
        <v>#DIV/0!</v>
      </c>
      <c r="L380" s="16" t="n">
        <f aca="false">+C380-$C$12</f>
        <v>-0.0984027777777778</v>
      </c>
      <c r="M380" s="16" t="n">
        <f aca="false">+C380-C379</f>
        <v>0</v>
      </c>
    </row>
    <row r="381" customFormat="false" ht="12" hidden="false" customHeight="true" outlineLevel="0" collapsed="false">
      <c r="A381" s="14" t="n">
        <v>370</v>
      </c>
      <c r="B381" s="14"/>
      <c r="C381" s="16"/>
      <c r="D381" s="14"/>
      <c r="E381" s="14"/>
      <c r="F381" s="17"/>
      <c r="G381" s="17"/>
      <c r="H381" s="17"/>
      <c r="I381" s="14"/>
      <c r="J381" s="16" t="n">
        <f aca="false">+C381/$F$9</f>
        <v>0</v>
      </c>
      <c r="K381" s="18" t="e">
        <f aca="false">+$M$1/J381</f>
        <v>#DIV/0!</v>
      </c>
      <c r="L381" s="16" t="n">
        <f aca="false">+C381-$C$12</f>
        <v>-0.0984027777777778</v>
      </c>
      <c r="M381" s="16" t="n">
        <f aca="false">+C381-C380</f>
        <v>0</v>
      </c>
    </row>
    <row r="382" customFormat="false" ht="12" hidden="false" customHeight="true" outlineLevel="0" collapsed="false">
      <c r="A382" s="14" t="n">
        <v>371</v>
      </c>
      <c r="B382" s="14"/>
      <c r="C382" s="16"/>
      <c r="D382" s="14"/>
      <c r="E382" s="14"/>
      <c r="F382" s="17"/>
      <c r="G382" s="17"/>
      <c r="H382" s="17"/>
      <c r="I382" s="14"/>
      <c r="J382" s="16" t="n">
        <f aca="false">+C382/$F$9</f>
        <v>0</v>
      </c>
      <c r="K382" s="18" t="e">
        <f aca="false">+$M$1/J382</f>
        <v>#DIV/0!</v>
      </c>
      <c r="L382" s="16" t="n">
        <f aca="false">+C382-$C$12</f>
        <v>-0.0984027777777778</v>
      </c>
      <c r="M382" s="16" t="n">
        <f aca="false">+C382-C381</f>
        <v>0</v>
      </c>
    </row>
    <row r="383" customFormat="false" ht="12" hidden="false" customHeight="true" outlineLevel="0" collapsed="false">
      <c r="A383" s="14" t="n">
        <v>372</v>
      </c>
      <c r="B383" s="14"/>
      <c r="C383" s="16"/>
      <c r="D383" s="14"/>
      <c r="E383" s="14"/>
      <c r="F383" s="17"/>
      <c r="G383" s="17"/>
      <c r="H383" s="17"/>
      <c r="I383" s="14"/>
      <c r="J383" s="16" t="n">
        <f aca="false">+C383/$F$9</f>
        <v>0</v>
      </c>
      <c r="K383" s="18" t="e">
        <f aca="false">+$M$1/J383</f>
        <v>#DIV/0!</v>
      </c>
      <c r="L383" s="16" t="n">
        <f aca="false">+C383-$C$12</f>
        <v>-0.0984027777777778</v>
      </c>
      <c r="M383" s="16" t="n">
        <f aca="false">+C383-C382</f>
        <v>0</v>
      </c>
    </row>
    <row r="384" customFormat="false" ht="12" hidden="false" customHeight="true" outlineLevel="0" collapsed="false">
      <c r="A384" s="14" t="n">
        <v>373</v>
      </c>
      <c r="B384" s="14"/>
      <c r="C384" s="16"/>
      <c r="D384" s="14"/>
      <c r="E384" s="14"/>
      <c r="F384" s="17"/>
      <c r="G384" s="17"/>
      <c r="H384" s="17"/>
      <c r="I384" s="14"/>
      <c r="J384" s="16" t="n">
        <f aca="false">+C384/$F$9</f>
        <v>0</v>
      </c>
      <c r="K384" s="18" t="e">
        <f aca="false">+$M$1/J384</f>
        <v>#DIV/0!</v>
      </c>
      <c r="L384" s="16" t="n">
        <f aca="false">+C384-$C$12</f>
        <v>-0.0984027777777778</v>
      </c>
      <c r="M384" s="16" t="n">
        <f aca="false">+C384-C383</f>
        <v>0</v>
      </c>
    </row>
    <row r="385" customFormat="false" ht="12" hidden="false" customHeight="true" outlineLevel="0" collapsed="false">
      <c r="A385" s="14" t="n">
        <v>374</v>
      </c>
      <c r="B385" s="14"/>
      <c r="C385" s="16"/>
      <c r="D385" s="14"/>
      <c r="E385" s="14"/>
      <c r="F385" s="17"/>
      <c r="G385" s="17"/>
      <c r="H385" s="17"/>
      <c r="I385" s="14"/>
      <c r="J385" s="16" t="n">
        <f aca="false">+C385/$F$9</f>
        <v>0</v>
      </c>
      <c r="K385" s="18" t="e">
        <f aca="false">+$M$1/J385</f>
        <v>#DIV/0!</v>
      </c>
      <c r="L385" s="16" t="n">
        <f aca="false">+C385-$C$12</f>
        <v>-0.0984027777777778</v>
      </c>
      <c r="M385" s="16" t="n">
        <f aca="false">+C385-C384</f>
        <v>0</v>
      </c>
    </row>
    <row r="386" customFormat="false" ht="12" hidden="false" customHeight="true" outlineLevel="0" collapsed="false">
      <c r="A386" s="14" t="n">
        <v>375</v>
      </c>
      <c r="B386" s="14"/>
      <c r="C386" s="16"/>
      <c r="D386" s="14"/>
      <c r="E386" s="14"/>
      <c r="F386" s="17"/>
      <c r="G386" s="17"/>
      <c r="H386" s="17"/>
      <c r="I386" s="14"/>
      <c r="J386" s="16" t="n">
        <f aca="false">+C386/$F$9</f>
        <v>0</v>
      </c>
      <c r="K386" s="18" t="e">
        <f aca="false">+$M$1/J386</f>
        <v>#DIV/0!</v>
      </c>
      <c r="L386" s="16" t="n">
        <f aca="false">+C386-$C$12</f>
        <v>-0.0984027777777778</v>
      </c>
      <c r="M386" s="16" t="n">
        <f aca="false">+C386-C385</f>
        <v>0</v>
      </c>
    </row>
    <row r="387" customFormat="false" ht="12" hidden="false" customHeight="true" outlineLevel="0" collapsed="false">
      <c r="A387" s="14" t="n">
        <v>376</v>
      </c>
      <c r="B387" s="14"/>
      <c r="C387" s="16"/>
      <c r="D387" s="14"/>
      <c r="E387" s="14"/>
      <c r="F387" s="17"/>
      <c r="G387" s="17"/>
      <c r="H387" s="17"/>
      <c r="I387" s="14"/>
      <c r="J387" s="16" t="n">
        <f aca="false">+C387/$F$9</f>
        <v>0</v>
      </c>
      <c r="K387" s="18" t="e">
        <f aca="false">+$M$1/J387</f>
        <v>#DIV/0!</v>
      </c>
      <c r="L387" s="16" t="n">
        <f aca="false">+C387-$C$12</f>
        <v>-0.0984027777777778</v>
      </c>
      <c r="M387" s="16" t="n">
        <f aca="false">+C387-C386</f>
        <v>0</v>
      </c>
    </row>
    <row r="388" customFormat="false" ht="12" hidden="false" customHeight="true" outlineLevel="0" collapsed="false">
      <c r="A388" s="14" t="n">
        <v>377</v>
      </c>
      <c r="B388" s="14"/>
      <c r="C388" s="16"/>
      <c r="D388" s="14"/>
      <c r="E388" s="14"/>
      <c r="F388" s="17"/>
      <c r="G388" s="17"/>
      <c r="H388" s="17"/>
      <c r="I388" s="14"/>
      <c r="J388" s="16" t="n">
        <f aca="false">+C388/$F$9</f>
        <v>0</v>
      </c>
      <c r="K388" s="18" t="e">
        <f aca="false">+$M$1/J388</f>
        <v>#DIV/0!</v>
      </c>
      <c r="L388" s="16" t="n">
        <f aca="false">+C388-$C$12</f>
        <v>-0.0984027777777778</v>
      </c>
      <c r="M388" s="16" t="n">
        <f aca="false">+C388-C387</f>
        <v>0</v>
      </c>
    </row>
    <row r="389" customFormat="false" ht="12" hidden="false" customHeight="true" outlineLevel="0" collapsed="false">
      <c r="A389" s="14" t="n">
        <v>378</v>
      </c>
      <c r="B389" s="14"/>
      <c r="C389" s="16"/>
      <c r="D389" s="14"/>
      <c r="E389" s="14"/>
      <c r="F389" s="17"/>
      <c r="G389" s="17"/>
      <c r="H389" s="17"/>
      <c r="I389" s="14"/>
      <c r="J389" s="16" t="n">
        <f aca="false">+C389/$F$9</f>
        <v>0</v>
      </c>
      <c r="K389" s="18" t="e">
        <f aca="false">+$M$1/J389</f>
        <v>#DIV/0!</v>
      </c>
      <c r="L389" s="16" t="n">
        <f aca="false">+C389-$C$12</f>
        <v>-0.0984027777777778</v>
      </c>
      <c r="M389" s="16" t="n">
        <f aca="false">+C389-C388</f>
        <v>0</v>
      </c>
    </row>
    <row r="390" customFormat="false" ht="12" hidden="false" customHeight="true" outlineLevel="0" collapsed="false">
      <c r="A390" s="14" t="n">
        <v>379</v>
      </c>
      <c r="B390" s="14"/>
      <c r="C390" s="16"/>
      <c r="D390" s="14"/>
      <c r="E390" s="14"/>
      <c r="F390" s="17"/>
      <c r="G390" s="17"/>
      <c r="H390" s="17"/>
      <c r="I390" s="14"/>
      <c r="J390" s="16" t="n">
        <f aca="false">+C390/$F$9</f>
        <v>0</v>
      </c>
      <c r="K390" s="18" t="e">
        <f aca="false">+$M$1/J390</f>
        <v>#DIV/0!</v>
      </c>
      <c r="L390" s="16" t="n">
        <f aca="false">+C390-$C$12</f>
        <v>-0.0984027777777778</v>
      </c>
      <c r="M390" s="16" t="n">
        <f aca="false">+C390-C389</f>
        <v>0</v>
      </c>
    </row>
    <row r="391" customFormat="false" ht="12" hidden="false" customHeight="true" outlineLevel="0" collapsed="false">
      <c r="A391" s="14" t="n">
        <v>380</v>
      </c>
      <c r="B391" s="14"/>
      <c r="C391" s="16"/>
      <c r="D391" s="14"/>
      <c r="E391" s="14"/>
      <c r="F391" s="17"/>
      <c r="G391" s="17"/>
      <c r="H391" s="17"/>
      <c r="I391" s="14"/>
      <c r="J391" s="16" t="n">
        <f aca="false">+C391/$F$9</f>
        <v>0</v>
      </c>
      <c r="K391" s="18" t="e">
        <f aca="false">+$M$1/J391</f>
        <v>#DIV/0!</v>
      </c>
      <c r="L391" s="16" t="n">
        <f aca="false">+C391-$C$12</f>
        <v>-0.0984027777777778</v>
      </c>
      <c r="M391" s="16" t="n">
        <f aca="false">+C391-C390</f>
        <v>0</v>
      </c>
    </row>
    <row r="392" customFormat="false" ht="12" hidden="false" customHeight="true" outlineLevel="0" collapsed="false">
      <c r="A392" s="14" t="n">
        <v>381</v>
      </c>
      <c r="B392" s="14"/>
      <c r="C392" s="16"/>
      <c r="D392" s="14"/>
      <c r="E392" s="14"/>
      <c r="F392" s="17"/>
      <c r="G392" s="17"/>
      <c r="H392" s="17"/>
      <c r="I392" s="14"/>
      <c r="J392" s="16" t="n">
        <f aca="false">+C392/$F$9</f>
        <v>0</v>
      </c>
      <c r="K392" s="18" t="e">
        <f aca="false">+$M$1/J392</f>
        <v>#DIV/0!</v>
      </c>
      <c r="L392" s="16" t="n">
        <f aca="false">+C392-$C$12</f>
        <v>-0.0984027777777778</v>
      </c>
      <c r="M392" s="16" t="n">
        <f aca="false">+C392-C391</f>
        <v>0</v>
      </c>
    </row>
    <row r="393" customFormat="false" ht="12" hidden="false" customHeight="true" outlineLevel="0" collapsed="false">
      <c r="A393" s="14" t="n">
        <v>382</v>
      </c>
      <c r="B393" s="14"/>
      <c r="C393" s="16"/>
      <c r="D393" s="14"/>
      <c r="E393" s="14"/>
      <c r="F393" s="17"/>
      <c r="G393" s="17"/>
      <c r="H393" s="17"/>
      <c r="I393" s="14"/>
      <c r="J393" s="16" t="n">
        <f aca="false">+C393/$F$9</f>
        <v>0</v>
      </c>
      <c r="K393" s="18" t="e">
        <f aca="false">+$M$1/J393</f>
        <v>#DIV/0!</v>
      </c>
      <c r="L393" s="16" t="n">
        <f aca="false">+C393-$C$12</f>
        <v>-0.0984027777777778</v>
      </c>
      <c r="M393" s="16" t="n">
        <f aca="false">+C393-C392</f>
        <v>0</v>
      </c>
    </row>
    <row r="394" customFormat="false" ht="12" hidden="false" customHeight="true" outlineLevel="0" collapsed="false">
      <c r="A394" s="14" t="n">
        <v>383</v>
      </c>
      <c r="B394" s="14"/>
      <c r="C394" s="16"/>
      <c r="D394" s="14"/>
      <c r="E394" s="14"/>
      <c r="F394" s="17"/>
      <c r="G394" s="17"/>
      <c r="H394" s="17"/>
      <c r="I394" s="14"/>
      <c r="J394" s="16" t="n">
        <f aca="false">+C394/$F$9</f>
        <v>0</v>
      </c>
      <c r="K394" s="18" t="e">
        <f aca="false">+$M$1/J394</f>
        <v>#DIV/0!</v>
      </c>
      <c r="L394" s="16" t="n">
        <f aca="false">+C394-$C$12</f>
        <v>-0.0984027777777778</v>
      </c>
      <c r="M394" s="16" t="n">
        <f aca="false">+C394-C393</f>
        <v>0</v>
      </c>
    </row>
    <row r="395" customFormat="false" ht="12" hidden="false" customHeight="true" outlineLevel="0" collapsed="false">
      <c r="A395" s="14" t="n">
        <v>384</v>
      </c>
      <c r="B395" s="14"/>
      <c r="C395" s="16"/>
      <c r="D395" s="14"/>
      <c r="E395" s="14"/>
      <c r="F395" s="17"/>
      <c r="G395" s="17"/>
      <c r="H395" s="17"/>
      <c r="I395" s="14"/>
      <c r="J395" s="16" t="n">
        <f aca="false">+C395/$F$9</f>
        <v>0</v>
      </c>
      <c r="K395" s="18" t="e">
        <f aca="false">+$M$1/J395</f>
        <v>#DIV/0!</v>
      </c>
      <c r="L395" s="16" t="n">
        <f aca="false">+C395-$C$12</f>
        <v>-0.0984027777777778</v>
      </c>
      <c r="M395" s="16" t="n">
        <f aca="false">+C395-C394</f>
        <v>0</v>
      </c>
    </row>
    <row r="396" customFormat="false" ht="12" hidden="false" customHeight="true" outlineLevel="0" collapsed="false">
      <c r="A396" s="14" t="n">
        <v>385</v>
      </c>
      <c r="B396" s="14"/>
      <c r="C396" s="16"/>
      <c r="D396" s="14"/>
      <c r="E396" s="14"/>
      <c r="F396" s="17"/>
      <c r="G396" s="17"/>
      <c r="H396" s="17"/>
      <c r="I396" s="14"/>
      <c r="J396" s="16" t="n">
        <f aca="false">+C396/$F$9</f>
        <v>0</v>
      </c>
      <c r="K396" s="18" t="e">
        <f aca="false">+$M$1/J396</f>
        <v>#DIV/0!</v>
      </c>
      <c r="L396" s="16" t="n">
        <f aca="false">+C396-$C$12</f>
        <v>-0.0984027777777778</v>
      </c>
      <c r="M396" s="16" t="n">
        <f aca="false">+C396-C395</f>
        <v>0</v>
      </c>
    </row>
    <row r="397" customFormat="false" ht="12" hidden="false" customHeight="true" outlineLevel="0" collapsed="false">
      <c r="A397" s="14" t="n">
        <v>386</v>
      </c>
      <c r="B397" s="14"/>
      <c r="C397" s="16"/>
      <c r="D397" s="14"/>
      <c r="E397" s="14"/>
      <c r="F397" s="17"/>
      <c r="G397" s="17"/>
      <c r="H397" s="17"/>
      <c r="I397" s="14"/>
      <c r="J397" s="16" t="n">
        <f aca="false">+C397/$F$9</f>
        <v>0</v>
      </c>
      <c r="K397" s="18" t="e">
        <f aca="false">+$M$1/J397</f>
        <v>#DIV/0!</v>
      </c>
      <c r="L397" s="16" t="n">
        <f aca="false">+C397-$C$12</f>
        <v>-0.0984027777777778</v>
      </c>
      <c r="M397" s="16" t="n">
        <f aca="false">+C397-C396</f>
        <v>0</v>
      </c>
    </row>
    <row r="398" customFormat="false" ht="12" hidden="false" customHeight="true" outlineLevel="0" collapsed="false">
      <c r="A398" s="14" t="n">
        <v>387</v>
      </c>
      <c r="B398" s="14"/>
      <c r="C398" s="16"/>
      <c r="D398" s="14"/>
      <c r="E398" s="14"/>
      <c r="F398" s="17"/>
      <c r="G398" s="17"/>
      <c r="H398" s="17"/>
      <c r="I398" s="14"/>
      <c r="J398" s="16" t="n">
        <f aca="false">+C398/$F$9</f>
        <v>0</v>
      </c>
      <c r="K398" s="18" t="e">
        <f aca="false">+$M$1/J398</f>
        <v>#DIV/0!</v>
      </c>
      <c r="L398" s="16" t="n">
        <f aca="false">+C398-$C$12</f>
        <v>-0.0984027777777778</v>
      </c>
      <c r="M398" s="16" t="n">
        <f aca="false">+C398-C397</f>
        <v>0</v>
      </c>
    </row>
    <row r="399" customFormat="false" ht="12" hidden="false" customHeight="true" outlineLevel="0" collapsed="false">
      <c r="A399" s="14" t="n">
        <v>388</v>
      </c>
      <c r="B399" s="14"/>
      <c r="C399" s="16"/>
      <c r="D399" s="14"/>
      <c r="E399" s="14"/>
      <c r="F399" s="17"/>
      <c r="G399" s="17"/>
      <c r="H399" s="17"/>
      <c r="I399" s="14"/>
      <c r="J399" s="16" t="n">
        <f aca="false">+C399/$F$9</f>
        <v>0</v>
      </c>
      <c r="K399" s="18" t="e">
        <f aca="false">+$M$1/J399</f>
        <v>#DIV/0!</v>
      </c>
      <c r="L399" s="16" t="n">
        <f aca="false">+C399-$C$12</f>
        <v>-0.0984027777777778</v>
      </c>
      <c r="M399" s="16" t="n">
        <f aca="false">+C399-C398</f>
        <v>0</v>
      </c>
    </row>
    <row r="400" customFormat="false" ht="12" hidden="false" customHeight="true" outlineLevel="0" collapsed="false">
      <c r="A400" s="14" t="n">
        <v>389</v>
      </c>
      <c r="B400" s="14"/>
      <c r="C400" s="16"/>
      <c r="D400" s="14"/>
      <c r="E400" s="14"/>
      <c r="F400" s="17"/>
      <c r="G400" s="17"/>
      <c r="H400" s="17"/>
      <c r="I400" s="14"/>
      <c r="J400" s="16" t="n">
        <f aca="false">+C400/$F$9</f>
        <v>0</v>
      </c>
      <c r="K400" s="18" t="e">
        <f aca="false">+$M$1/J400</f>
        <v>#DIV/0!</v>
      </c>
      <c r="L400" s="16" t="n">
        <f aca="false">+C400-$C$12</f>
        <v>-0.0984027777777778</v>
      </c>
      <c r="M400" s="16" t="n">
        <f aca="false">+C400-C399</f>
        <v>0</v>
      </c>
    </row>
    <row r="401" customFormat="false" ht="12" hidden="false" customHeight="true" outlineLevel="0" collapsed="false">
      <c r="A401" s="14" t="n">
        <v>390</v>
      </c>
      <c r="B401" s="14"/>
      <c r="C401" s="16"/>
      <c r="D401" s="14"/>
      <c r="E401" s="14"/>
      <c r="F401" s="17"/>
      <c r="G401" s="17"/>
      <c r="H401" s="17"/>
      <c r="I401" s="14"/>
      <c r="J401" s="16" t="n">
        <f aca="false">+C401/$F$9</f>
        <v>0</v>
      </c>
      <c r="K401" s="18" t="e">
        <f aca="false">+$M$1/J401</f>
        <v>#DIV/0!</v>
      </c>
      <c r="L401" s="16" t="n">
        <f aca="false">+C401-$C$12</f>
        <v>-0.0984027777777778</v>
      </c>
      <c r="M401" s="16" t="n">
        <f aca="false">+C401-C400</f>
        <v>0</v>
      </c>
    </row>
    <row r="402" customFormat="false" ht="12" hidden="false" customHeight="true" outlineLevel="0" collapsed="false">
      <c r="A402" s="14" t="n">
        <v>391</v>
      </c>
      <c r="B402" s="14"/>
      <c r="C402" s="16"/>
      <c r="D402" s="14"/>
      <c r="E402" s="14"/>
      <c r="F402" s="17"/>
      <c r="G402" s="17"/>
      <c r="H402" s="17"/>
      <c r="I402" s="14"/>
      <c r="J402" s="16" t="n">
        <f aca="false">+C402/$F$9</f>
        <v>0</v>
      </c>
      <c r="K402" s="18" t="e">
        <f aca="false">+$M$1/J402</f>
        <v>#DIV/0!</v>
      </c>
      <c r="L402" s="16" t="n">
        <f aca="false">+C402-$C$12</f>
        <v>-0.0984027777777778</v>
      </c>
      <c r="M402" s="16" t="n">
        <f aca="false">+C402-C401</f>
        <v>0</v>
      </c>
    </row>
    <row r="403" customFormat="false" ht="12" hidden="false" customHeight="true" outlineLevel="0" collapsed="false">
      <c r="A403" s="14" t="n">
        <v>392</v>
      </c>
      <c r="B403" s="14"/>
      <c r="C403" s="16"/>
      <c r="D403" s="14"/>
      <c r="E403" s="14"/>
      <c r="F403" s="17"/>
      <c r="G403" s="17"/>
      <c r="H403" s="17"/>
      <c r="I403" s="14"/>
      <c r="J403" s="16" t="n">
        <f aca="false">+C403/$F$9</f>
        <v>0</v>
      </c>
      <c r="K403" s="18" t="e">
        <f aca="false">+$M$1/J403</f>
        <v>#DIV/0!</v>
      </c>
      <c r="L403" s="16" t="n">
        <f aca="false">+C403-$C$12</f>
        <v>-0.0984027777777778</v>
      </c>
      <c r="M403" s="16" t="n">
        <f aca="false">+C403-C402</f>
        <v>0</v>
      </c>
    </row>
    <row r="404" customFormat="false" ht="12" hidden="false" customHeight="true" outlineLevel="0" collapsed="false">
      <c r="A404" s="14" t="n">
        <v>393</v>
      </c>
      <c r="B404" s="14"/>
      <c r="C404" s="16"/>
      <c r="D404" s="14"/>
      <c r="E404" s="14"/>
      <c r="F404" s="17"/>
      <c r="G404" s="17"/>
      <c r="H404" s="17"/>
      <c r="I404" s="14"/>
      <c r="J404" s="16" t="n">
        <f aca="false">+C404/$F$9</f>
        <v>0</v>
      </c>
      <c r="K404" s="18" t="e">
        <f aca="false">+$M$1/J404</f>
        <v>#DIV/0!</v>
      </c>
      <c r="L404" s="16" t="n">
        <f aca="false">+C404-$C$12</f>
        <v>-0.0984027777777778</v>
      </c>
      <c r="M404" s="16" t="n">
        <f aca="false">+C404-C403</f>
        <v>0</v>
      </c>
    </row>
    <row r="405" customFormat="false" ht="12" hidden="false" customHeight="true" outlineLevel="0" collapsed="false">
      <c r="A405" s="14" t="n">
        <v>394</v>
      </c>
      <c r="B405" s="14"/>
      <c r="C405" s="16"/>
      <c r="D405" s="14"/>
      <c r="E405" s="14"/>
      <c r="F405" s="17"/>
      <c r="G405" s="17"/>
      <c r="H405" s="17"/>
      <c r="I405" s="14"/>
      <c r="J405" s="16" t="n">
        <f aca="false">+C405/$F$9</f>
        <v>0</v>
      </c>
      <c r="K405" s="18" t="e">
        <f aca="false">+$M$1/J405</f>
        <v>#DIV/0!</v>
      </c>
      <c r="L405" s="16" t="n">
        <f aca="false">+C405-$C$12</f>
        <v>-0.0984027777777778</v>
      </c>
      <c r="M405" s="16" t="n">
        <f aca="false">+C405-C404</f>
        <v>0</v>
      </c>
    </row>
    <row r="406" customFormat="false" ht="12" hidden="false" customHeight="true" outlineLevel="0" collapsed="false">
      <c r="A406" s="14" t="n">
        <v>395</v>
      </c>
      <c r="B406" s="14"/>
      <c r="C406" s="16"/>
      <c r="D406" s="14"/>
      <c r="E406" s="14"/>
      <c r="F406" s="17"/>
      <c r="G406" s="17"/>
      <c r="H406" s="17"/>
      <c r="I406" s="14"/>
      <c r="J406" s="16" t="n">
        <f aca="false">+C406/$F$9</f>
        <v>0</v>
      </c>
      <c r="K406" s="18" t="e">
        <f aca="false">+$M$1/J406</f>
        <v>#DIV/0!</v>
      </c>
      <c r="L406" s="16" t="n">
        <f aca="false">+C406-$C$12</f>
        <v>-0.0984027777777778</v>
      </c>
      <c r="M406" s="16" t="n">
        <f aca="false">+C406-C405</f>
        <v>0</v>
      </c>
    </row>
    <row r="407" customFormat="false" ht="12" hidden="false" customHeight="true" outlineLevel="0" collapsed="false">
      <c r="A407" s="14" t="n">
        <v>396</v>
      </c>
      <c r="B407" s="14"/>
      <c r="C407" s="16"/>
      <c r="D407" s="14"/>
      <c r="E407" s="14"/>
      <c r="F407" s="17"/>
      <c r="G407" s="17"/>
      <c r="H407" s="17"/>
      <c r="I407" s="14"/>
      <c r="J407" s="16" t="n">
        <f aca="false">+C407/$F$9</f>
        <v>0</v>
      </c>
      <c r="K407" s="18" t="e">
        <f aca="false">+$M$1/J407</f>
        <v>#DIV/0!</v>
      </c>
      <c r="L407" s="16" t="n">
        <f aca="false">+C407-$C$12</f>
        <v>-0.0984027777777778</v>
      </c>
      <c r="M407" s="16" t="n">
        <f aca="false">+C407-C406</f>
        <v>0</v>
      </c>
    </row>
    <row r="408" customFormat="false" ht="12" hidden="false" customHeight="true" outlineLevel="0" collapsed="false">
      <c r="A408" s="14" t="n">
        <v>397</v>
      </c>
      <c r="B408" s="14"/>
      <c r="C408" s="16"/>
      <c r="D408" s="14"/>
      <c r="E408" s="14"/>
      <c r="F408" s="17"/>
      <c r="G408" s="17"/>
      <c r="H408" s="17"/>
      <c r="I408" s="14"/>
      <c r="J408" s="16" t="n">
        <f aca="false">+C408/$F$9</f>
        <v>0</v>
      </c>
      <c r="K408" s="18" t="e">
        <f aca="false">+$M$1/J408</f>
        <v>#DIV/0!</v>
      </c>
      <c r="L408" s="16" t="n">
        <f aca="false">+C408-$C$12</f>
        <v>-0.0984027777777778</v>
      </c>
      <c r="M408" s="16" t="n">
        <f aca="false">+C408-C407</f>
        <v>0</v>
      </c>
    </row>
    <row r="409" customFormat="false" ht="12" hidden="false" customHeight="true" outlineLevel="0" collapsed="false">
      <c r="A409" s="14" t="n">
        <v>398</v>
      </c>
      <c r="B409" s="14"/>
      <c r="C409" s="16"/>
      <c r="D409" s="14"/>
      <c r="E409" s="14"/>
      <c r="F409" s="17"/>
      <c r="G409" s="17"/>
      <c r="H409" s="17"/>
      <c r="I409" s="14"/>
      <c r="J409" s="16" t="n">
        <f aca="false">+C409/$F$9</f>
        <v>0</v>
      </c>
      <c r="K409" s="18" t="e">
        <f aca="false">+$M$1/J409</f>
        <v>#DIV/0!</v>
      </c>
      <c r="L409" s="16" t="n">
        <f aca="false">+C409-$C$12</f>
        <v>-0.0984027777777778</v>
      </c>
      <c r="M409" s="16" t="n">
        <f aca="false">+C409-C408</f>
        <v>0</v>
      </c>
    </row>
    <row r="410" customFormat="false" ht="12" hidden="false" customHeight="true" outlineLevel="0" collapsed="false">
      <c r="A410" s="14" t="n">
        <v>399</v>
      </c>
      <c r="B410" s="14"/>
      <c r="C410" s="16"/>
      <c r="D410" s="14"/>
      <c r="E410" s="14"/>
      <c r="F410" s="17"/>
      <c r="G410" s="17"/>
      <c r="H410" s="17"/>
      <c r="I410" s="14"/>
      <c r="J410" s="16" t="n">
        <f aca="false">+C410/$F$9</f>
        <v>0</v>
      </c>
      <c r="K410" s="18" t="e">
        <f aca="false">+$M$1/J410</f>
        <v>#DIV/0!</v>
      </c>
      <c r="L410" s="16" t="n">
        <f aca="false">+C410-$C$12</f>
        <v>-0.0984027777777778</v>
      </c>
      <c r="M410" s="16" t="n">
        <f aca="false">+C410-C409</f>
        <v>0</v>
      </c>
    </row>
    <row r="411" customFormat="false" ht="12" hidden="false" customHeight="true" outlineLevel="0" collapsed="false">
      <c r="A411" s="14" t="n">
        <v>400</v>
      </c>
      <c r="B411" s="14"/>
      <c r="C411" s="16"/>
      <c r="D411" s="14"/>
      <c r="E411" s="14"/>
      <c r="F411" s="17"/>
      <c r="G411" s="17"/>
      <c r="H411" s="17"/>
      <c r="I411" s="14"/>
      <c r="J411" s="16" t="n">
        <f aca="false">+C411/$F$9</f>
        <v>0</v>
      </c>
      <c r="K411" s="18" t="e">
        <f aca="false">+$M$1/J411</f>
        <v>#DIV/0!</v>
      </c>
      <c r="L411" s="16" t="n">
        <f aca="false">+C411-$C$12</f>
        <v>-0.0984027777777778</v>
      </c>
      <c r="M411" s="16" t="n">
        <f aca="false">+C411-C410</f>
        <v>0</v>
      </c>
    </row>
    <row r="412" customFormat="false" ht="12" hidden="false" customHeight="true" outlineLevel="0" collapsed="false">
      <c r="A412" s="14" t="n">
        <v>401</v>
      </c>
      <c r="B412" s="14"/>
      <c r="C412" s="16"/>
      <c r="D412" s="14"/>
      <c r="E412" s="14"/>
      <c r="F412" s="17"/>
      <c r="G412" s="17"/>
      <c r="H412" s="17"/>
      <c r="I412" s="14"/>
      <c r="J412" s="16" t="n">
        <f aca="false">+C412/$F$9</f>
        <v>0</v>
      </c>
      <c r="K412" s="18" t="e">
        <f aca="false">+$M$1/J412</f>
        <v>#DIV/0!</v>
      </c>
      <c r="L412" s="16" t="n">
        <f aca="false">+C412-$C$12</f>
        <v>-0.0984027777777778</v>
      </c>
      <c r="M412" s="16" t="n">
        <f aca="false">+C412-C411</f>
        <v>0</v>
      </c>
    </row>
    <row r="413" customFormat="false" ht="12" hidden="false" customHeight="true" outlineLevel="0" collapsed="false">
      <c r="A413" s="14" t="n">
        <v>402</v>
      </c>
      <c r="B413" s="14"/>
      <c r="C413" s="16"/>
      <c r="D413" s="14"/>
      <c r="E413" s="14"/>
      <c r="F413" s="17"/>
      <c r="G413" s="17"/>
      <c r="H413" s="17"/>
      <c r="I413" s="14"/>
      <c r="J413" s="16" t="n">
        <f aca="false">+C413/$F$9</f>
        <v>0</v>
      </c>
      <c r="K413" s="18" t="e">
        <f aca="false">+$M$1/J413</f>
        <v>#DIV/0!</v>
      </c>
      <c r="L413" s="16" t="n">
        <f aca="false">+C413-$C$12</f>
        <v>-0.0984027777777778</v>
      </c>
      <c r="M413" s="16" t="n">
        <f aca="false">+C413-C412</f>
        <v>0</v>
      </c>
    </row>
    <row r="414" customFormat="false" ht="12" hidden="false" customHeight="true" outlineLevel="0" collapsed="false">
      <c r="A414" s="14" t="n">
        <v>403</v>
      </c>
      <c r="B414" s="14"/>
      <c r="C414" s="16"/>
      <c r="D414" s="14"/>
      <c r="E414" s="14"/>
      <c r="F414" s="17"/>
      <c r="G414" s="17"/>
      <c r="H414" s="17"/>
      <c r="I414" s="14"/>
      <c r="J414" s="16" t="n">
        <f aca="false">+C414/$F$9</f>
        <v>0</v>
      </c>
      <c r="K414" s="18" t="e">
        <f aca="false">+$M$1/J414</f>
        <v>#DIV/0!</v>
      </c>
      <c r="L414" s="16" t="n">
        <f aca="false">+C414-$C$12</f>
        <v>-0.0984027777777778</v>
      </c>
      <c r="M414" s="16" t="n">
        <f aca="false">+C414-C413</f>
        <v>0</v>
      </c>
    </row>
    <row r="415" customFormat="false" ht="12" hidden="false" customHeight="true" outlineLevel="0" collapsed="false">
      <c r="A415" s="14" t="n">
        <v>404</v>
      </c>
      <c r="B415" s="14"/>
      <c r="C415" s="16"/>
      <c r="D415" s="14"/>
      <c r="E415" s="14"/>
      <c r="F415" s="17"/>
      <c r="G415" s="17"/>
      <c r="H415" s="17"/>
      <c r="I415" s="14"/>
      <c r="J415" s="16" t="n">
        <f aca="false">+C415/$F$9</f>
        <v>0</v>
      </c>
      <c r="K415" s="18" t="e">
        <f aca="false">+$M$1/J415</f>
        <v>#DIV/0!</v>
      </c>
      <c r="L415" s="16" t="n">
        <f aca="false">+C415-$C$12</f>
        <v>-0.0984027777777778</v>
      </c>
      <c r="M415" s="16" t="n">
        <f aca="false">+C415-C414</f>
        <v>0</v>
      </c>
    </row>
    <row r="416" customFormat="false" ht="12" hidden="false" customHeight="true" outlineLevel="0" collapsed="false">
      <c r="A416" s="14" t="n">
        <v>405</v>
      </c>
      <c r="B416" s="14"/>
      <c r="C416" s="16"/>
      <c r="D416" s="14"/>
      <c r="E416" s="14"/>
      <c r="F416" s="17"/>
      <c r="G416" s="17"/>
      <c r="H416" s="17"/>
      <c r="I416" s="14"/>
      <c r="J416" s="16" t="n">
        <f aca="false">+C416/$F$9</f>
        <v>0</v>
      </c>
      <c r="K416" s="18" t="e">
        <f aca="false">+$M$1/J416</f>
        <v>#DIV/0!</v>
      </c>
      <c r="L416" s="16" t="n">
        <f aca="false">+C416-$C$12</f>
        <v>-0.0984027777777778</v>
      </c>
      <c r="M416" s="16" t="n">
        <f aca="false">+C416-C415</f>
        <v>0</v>
      </c>
    </row>
    <row r="417" customFormat="false" ht="12" hidden="false" customHeight="true" outlineLevel="0" collapsed="false">
      <c r="A417" s="14" t="n">
        <v>406</v>
      </c>
      <c r="B417" s="14"/>
      <c r="C417" s="16"/>
      <c r="D417" s="14"/>
      <c r="E417" s="14"/>
      <c r="F417" s="17"/>
      <c r="G417" s="17"/>
      <c r="H417" s="17"/>
      <c r="I417" s="14"/>
      <c r="J417" s="16" t="n">
        <f aca="false">+C417/$F$9</f>
        <v>0</v>
      </c>
      <c r="K417" s="18" t="e">
        <f aca="false">+$M$1/J417</f>
        <v>#DIV/0!</v>
      </c>
      <c r="L417" s="16" t="n">
        <f aca="false">+C417-$C$12</f>
        <v>-0.0984027777777778</v>
      </c>
      <c r="M417" s="16" t="n">
        <f aca="false">+C417-C416</f>
        <v>0</v>
      </c>
    </row>
    <row r="418" customFormat="false" ht="12" hidden="false" customHeight="true" outlineLevel="0" collapsed="false">
      <c r="A418" s="14" t="n">
        <v>407</v>
      </c>
      <c r="B418" s="14"/>
      <c r="C418" s="16"/>
      <c r="D418" s="14"/>
      <c r="E418" s="14"/>
      <c r="F418" s="17"/>
      <c r="G418" s="17"/>
      <c r="H418" s="17"/>
      <c r="I418" s="14"/>
      <c r="J418" s="16" t="n">
        <f aca="false">+C418/$F$9</f>
        <v>0</v>
      </c>
      <c r="K418" s="18" t="e">
        <f aca="false">+$M$1/J418</f>
        <v>#DIV/0!</v>
      </c>
      <c r="L418" s="16" t="n">
        <f aca="false">+C418-$C$12</f>
        <v>-0.0984027777777778</v>
      </c>
      <c r="M418" s="16" t="n">
        <f aca="false">+C418-C417</f>
        <v>0</v>
      </c>
    </row>
    <row r="419" customFormat="false" ht="12" hidden="false" customHeight="true" outlineLevel="0" collapsed="false">
      <c r="A419" s="14" t="n">
        <v>408</v>
      </c>
      <c r="B419" s="14"/>
      <c r="C419" s="16"/>
      <c r="D419" s="14"/>
      <c r="E419" s="14"/>
      <c r="F419" s="17"/>
      <c r="G419" s="17"/>
      <c r="H419" s="17"/>
      <c r="I419" s="14"/>
      <c r="J419" s="16" t="n">
        <f aca="false">+C419/$F$9</f>
        <v>0</v>
      </c>
      <c r="K419" s="18" t="e">
        <f aca="false">+$M$1/J419</f>
        <v>#DIV/0!</v>
      </c>
      <c r="L419" s="16" t="n">
        <f aca="false">+C419-$C$12</f>
        <v>-0.0984027777777778</v>
      </c>
      <c r="M419" s="16" t="n">
        <f aca="false">+C419-C418</f>
        <v>0</v>
      </c>
    </row>
    <row r="420" customFormat="false" ht="12" hidden="false" customHeight="true" outlineLevel="0" collapsed="false">
      <c r="A420" s="14" t="n">
        <v>409</v>
      </c>
      <c r="B420" s="14"/>
      <c r="C420" s="16"/>
      <c r="D420" s="14"/>
      <c r="E420" s="14"/>
      <c r="F420" s="17"/>
      <c r="G420" s="17"/>
      <c r="H420" s="17"/>
      <c r="I420" s="14"/>
      <c r="J420" s="16" t="n">
        <f aca="false">+C420/$F$9</f>
        <v>0</v>
      </c>
      <c r="K420" s="18" t="e">
        <f aca="false">+$M$1/J420</f>
        <v>#DIV/0!</v>
      </c>
      <c r="L420" s="16" t="n">
        <f aca="false">+C420-$C$12</f>
        <v>-0.0984027777777778</v>
      </c>
      <c r="M420" s="16" t="n">
        <f aca="false">+C420-C419</f>
        <v>0</v>
      </c>
    </row>
    <row r="421" customFormat="false" ht="12" hidden="false" customHeight="true" outlineLevel="0" collapsed="false">
      <c r="A421" s="14" t="n">
        <v>410</v>
      </c>
      <c r="B421" s="14"/>
      <c r="C421" s="16"/>
      <c r="D421" s="14"/>
      <c r="E421" s="14"/>
      <c r="F421" s="17"/>
      <c r="G421" s="17"/>
      <c r="H421" s="17"/>
      <c r="I421" s="14"/>
      <c r="J421" s="16" t="n">
        <f aca="false">+C421/$F$9</f>
        <v>0</v>
      </c>
      <c r="K421" s="18" t="e">
        <f aca="false">+$M$1/J421</f>
        <v>#DIV/0!</v>
      </c>
      <c r="L421" s="16" t="n">
        <f aca="false">+C421-$C$12</f>
        <v>-0.0984027777777778</v>
      </c>
      <c r="M421" s="16" t="n">
        <f aca="false">+C421-C420</f>
        <v>0</v>
      </c>
    </row>
    <row r="422" customFormat="false" ht="12" hidden="false" customHeight="true" outlineLevel="0" collapsed="false">
      <c r="A422" s="14" t="n">
        <v>411</v>
      </c>
      <c r="B422" s="14"/>
      <c r="C422" s="16"/>
      <c r="D422" s="14"/>
      <c r="E422" s="14"/>
      <c r="F422" s="17"/>
      <c r="G422" s="17"/>
      <c r="H422" s="17"/>
      <c r="I422" s="14"/>
      <c r="J422" s="16" t="n">
        <f aca="false">+C422/$F$9</f>
        <v>0</v>
      </c>
      <c r="K422" s="18" t="e">
        <f aca="false">+$M$1/J422</f>
        <v>#DIV/0!</v>
      </c>
      <c r="L422" s="16" t="n">
        <f aca="false">+C422-$C$12</f>
        <v>-0.0984027777777778</v>
      </c>
      <c r="M422" s="16" t="n">
        <f aca="false">+C422-C421</f>
        <v>0</v>
      </c>
    </row>
    <row r="423" customFormat="false" ht="12" hidden="false" customHeight="true" outlineLevel="0" collapsed="false">
      <c r="A423" s="14" t="n">
        <v>412</v>
      </c>
      <c r="B423" s="14"/>
      <c r="C423" s="16"/>
      <c r="D423" s="14"/>
      <c r="E423" s="14"/>
      <c r="F423" s="17"/>
      <c r="G423" s="17"/>
      <c r="H423" s="17"/>
      <c r="I423" s="14"/>
      <c r="J423" s="16" t="n">
        <f aca="false">+C423/$F$9</f>
        <v>0</v>
      </c>
      <c r="K423" s="18" t="e">
        <f aca="false">+$M$1/J423</f>
        <v>#DIV/0!</v>
      </c>
      <c r="L423" s="16" t="n">
        <f aca="false">+C423-$C$12</f>
        <v>-0.0984027777777778</v>
      </c>
      <c r="M423" s="16" t="n">
        <f aca="false">+C423-C422</f>
        <v>0</v>
      </c>
    </row>
    <row r="424" customFormat="false" ht="12" hidden="false" customHeight="true" outlineLevel="0" collapsed="false">
      <c r="A424" s="14" t="n">
        <v>413</v>
      </c>
      <c r="B424" s="14"/>
      <c r="C424" s="16"/>
      <c r="D424" s="14"/>
      <c r="E424" s="14"/>
      <c r="F424" s="17"/>
      <c r="G424" s="17"/>
      <c r="H424" s="17"/>
      <c r="I424" s="14"/>
      <c r="J424" s="16" t="n">
        <f aca="false">+C424/$F$9</f>
        <v>0</v>
      </c>
      <c r="K424" s="18" t="e">
        <f aca="false">+$M$1/J424</f>
        <v>#DIV/0!</v>
      </c>
      <c r="L424" s="16" t="n">
        <f aca="false">+C424-$C$12</f>
        <v>-0.0984027777777778</v>
      </c>
      <c r="M424" s="16" t="n">
        <f aca="false">+C424-C423</f>
        <v>0</v>
      </c>
    </row>
    <row r="425" customFormat="false" ht="12" hidden="false" customHeight="true" outlineLevel="0" collapsed="false">
      <c r="A425" s="14" t="n">
        <v>414</v>
      </c>
      <c r="B425" s="14"/>
      <c r="C425" s="16"/>
      <c r="D425" s="14"/>
      <c r="E425" s="14"/>
      <c r="F425" s="17"/>
      <c r="G425" s="17"/>
      <c r="H425" s="17"/>
      <c r="I425" s="14"/>
      <c r="J425" s="16" t="n">
        <f aca="false">+C425/$F$9</f>
        <v>0</v>
      </c>
      <c r="K425" s="18" t="e">
        <f aca="false">+$M$1/J425</f>
        <v>#DIV/0!</v>
      </c>
      <c r="L425" s="16" t="n">
        <f aca="false">+C425-$C$12</f>
        <v>-0.0984027777777778</v>
      </c>
      <c r="M425" s="16" t="n">
        <f aca="false">+C425-C424</f>
        <v>0</v>
      </c>
    </row>
    <row r="426" customFormat="false" ht="12" hidden="false" customHeight="true" outlineLevel="0" collapsed="false">
      <c r="A426" s="14" t="n">
        <v>415</v>
      </c>
      <c r="B426" s="14"/>
      <c r="C426" s="16"/>
      <c r="D426" s="14"/>
      <c r="E426" s="14"/>
      <c r="F426" s="17"/>
      <c r="G426" s="17"/>
      <c r="H426" s="17"/>
      <c r="I426" s="14"/>
      <c r="J426" s="16" t="n">
        <f aca="false">+C426/$F$9</f>
        <v>0</v>
      </c>
      <c r="K426" s="18" t="e">
        <f aca="false">+$M$1/J426</f>
        <v>#DIV/0!</v>
      </c>
      <c r="L426" s="16" t="n">
        <f aca="false">+C426-$C$12</f>
        <v>-0.0984027777777778</v>
      </c>
      <c r="M426" s="16" t="n">
        <f aca="false">+C426-C425</f>
        <v>0</v>
      </c>
    </row>
    <row r="427" customFormat="false" ht="12" hidden="false" customHeight="true" outlineLevel="0" collapsed="false">
      <c r="A427" s="14" t="n">
        <v>416</v>
      </c>
      <c r="B427" s="14"/>
      <c r="C427" s="16"/>
      <c r="D427" s="14"/>
      <c r="E427" s="14"/>
      <c r="F427" s="17"/>
      <c r="G427" s="17"/>
      <c r="H427" s="17"/>
      <c r="I427" s="14"/>
      <c r="J427" s="16" t="n">
        <f aca="false">+C427/$F$9</f>
        <v>0</v>
      </c>
      <c r="K427" s="18" t="e">
        <f aca="false">+$M$1/J427</f>
        <v>#DIV/0!</v>
      </c>
      <c r="L427" s="16" t="n">
        <f aca="false">+C427-$C$12</f>
        <v>-0.0984027777777778</v>
      </c>
      <c r="M427" s="16" t="n">
        <f aca="false">+C427-C426</f>
        <v>0</v>
      </c>
    </row>
    <row r="428" customFormat="false" ht="12" hidden="false" customHeight="true" outlineLevel="0" collapsed="false">
      <c r="A428" s="14" t="n">
        <v>417</v>
      </c>
      <c r="B428" s="14"/>
      <c r="C428" s="16"/>
      <c r="D428" s="14"/>
      <c r="E428" s="14"/>
      <c r="F428" s="17"/>
      <c r="G428" s="17"/>
      <c r="H428" s="17"/>
      <c r="I428" s="14"/>
      <c r="J428" s="16" t="n">
        <f aca="false">+C428/$F$9</f>
        <v>0</v>
      </c>
      <c r="K428" s="18" t="e">
        <f aca="false">+$M$1/J428</f>
        <v>#DIV/0!</v>
      </c>
      <c r="L428" s="16" t="n">
        <f aca="false">+C428-$C$12</f>
        <v>-0.0984027777777778</v>
      </c>
      <c r="M428" s="16" t="n">
        <f aca="false">+C428-C427</f>
        <v>0</v>
      </c>
    </row>
    <row r="429" customFormat="false" ht="12" hidden="false" customHeight="true" outlineLevel="0" collapsed="false">
      <c r="A429" s="14" t="n">
        <v>418</v>
      </c>
      <c r="B429" s="14"/>
      <c r="C429" s="16"/>
      <c r="D429" s="14"/>
      <c r="E429" s="14"/>
      <c r="F429" s="17"/>
      <c r="G429" s="17"/>
      <c r="H429" s="17"/>
      <c r="I429" s="14"/>
      <c r="J429" s="16" t="n">
        <f aca="false">+C429/$F$9</f>
        <v>0</v>
      </c>
      <c r="K429" s="18" t="e">
        <f aca="false">+$M$1/J429</f>
        <v>#DIV/0!</v>
      </c>
      <c r="L429" s="16" t="n">
        <f aca="false">+C429-$C$12</f>
        <v>-0.0984027777777778</v>
      </c>
      <c r="M429" s="16" t="n">
        <f aca="false">+C429-C428</f>
        <v>0</v>
      </c>
    </row>
    <row r="430" customFormat="false" ht="12" hidden="false" customHeight="true" outlineLevel="0" collapsed="false">
      <c r="A430" s="14" t="n">
        <v>419</v>
      </c>
      <c r="B430" s="14"/>
      <c r="C430" s="16"/>
      <c r="D430" s="14"/>
      <c r="E430" s="14"/>
      <c r="F430" s="17"/>
      <c r="G430" s="17"/>
      <c r="H430" s="17"/>
      <c r="I430" s="14"/>
      <c r="J430" s="16" t="n">
        <f aca="false">+C430/$F$9</f>
        <v>0</v>
      </c>
      <c r="K430" s="18" t="e">
        <f aca="false">+$M$1/J430</f>
        <v>#DIV/0!</v>
      </c>
      <c r="L430" s="16" t="n">
        <f aca="false">+C430-$C$12</f>
        <v>-0.0984027777777778</v>
      </c>
      <c r="M430" s="16" t="n">
        <f aca="false">+C430-C429</f>
        <v>0</v>
      </c>
    </row>
    <row r="431" customFormat="false" ht="12" hidden="false" customHeight="true" outlineLevel="0" collapsed="false">
      <c r="A431" s="14" t="n">
        <v>420</v>
      </c>
      <c r="B431" s="14"/>
      <c r="C431" s="16"/>
      <c r="D431" s="14"/>
      <c r="E431" s="14"/>
      <c r="F431" s="17"/>
      <c r="G431" s="17"/>
      <c r="H431" s="17"/>
      <c r="I431" s="14"/>
      <c r="J431" s="16" t="n">
        <f aca="false">+C431/$F$9</f>
        <v>0</v>
      </c>
      <c r="K431" s="18" t="e">
        <f aca="false">+$M$1/J431</f>
        <v>#DIV/0!</v>
      </c>
      <c r="L431" s="16" t="n">
        <f aca="false">+C431-$C$12</f>
        <v>-0.0984027777777778</v>
      </c>
      <c r="M431" s="16" t="n">
        <f aca="false">+C431-C430</f>
        <v>0</v>
      </c>
    </row>
    <row r="432" customFormat="false" ht="12" hidden="false" customHeight="true" outlineLevel="0" collapsed="false">
      <c r="A432" s="14" t="n">
        <v>421</v>
      </c>
      <c r="B432" s="14"/>
      <c r="C432" s="16"/>
      <c r="D432" s="14"/>
      <c r="E432" s="14"/>
      <c r="F432" s="17"/>
      <c r="G432" s="17"/>
      <c r="H432" s="17"/>
      <c r="I432" s="14"/>
      <c r="J432" s="16" t="n">
        <f aca="false">+C432/$F$9</f>
        <v>0</v>
      </c>
      <c r="K432" s="18" t="e">
        <f aca="false">+$M$1/J432</f>
        <v>#DIV/0!</v>
      </c>
      <c r="L432" s="16" t="n">
        <f aca="false">+C432-$C$12</f>
        <v>-0.0984027777777778</v>
      </c>
      <c r="M432" s="16" t="n">
        <f aca="false">+C432-C431</f>
        <v>0</v>
      </c>
    </row>
    <row r="433" customFormat="false" ht="12" hidden="false" customHeight="true" outlineLevel="0" collapsed="false">
      <c r="A433" s="14" t="n">
        <v>422</v>
      </c>
      <c r="B433" s="14"/>
      <c r="C433" s="16"/>
      <c r="D433" s="14"/>
      <c r="E433" s="14"/>
      <c r="F433" s="17"/>
      <c r="G433" s="17"/>
      <c r="H433" s="17"/>
      <c r="I433" s="14"/>
      <c r="J433" s="16" t="n">
        <f aca="false">+C433/$F$9</f>
        <v>0</v>
      </c>
      <c r="K433" s="18" t="e">
        <f aca="false">+$M$1/J433</f>
        <v>#DIV/0!</v>
      </c>
      <c r="L433" s="16" t="n">
        <f aca="false">+C433-$C$12</f>
        <v>-0.0984027777777778</v>
      </c>
      <c r="M433" s="16" t="n">
        <f aca="false">+C433-C432</f>
        <v>0</v>
      </c>
    </row>
    <row r="434" customFormat="false" ht="12" hidden="false" customHeight="true" outlineLevel="0" collapsed="false">
      <c r="A434" s="14" t="n">
        <v>423</v>
      </c>
      <c r="B434" s="14"/>
      <c r="C434" s="16"/>
      <c r="D434" s="14"/>
      <c r="E434" s="14"/>
      <c r="F434" s="17"/>
      <c r="G434" s="17"/>
      <c r="H434" s="17"/>
      <c r="I434" s="14"/>
      <c r="J434" s="16" t="n">
        <f aca="false">+C434/$F$9</f>
        <v>0</v>
      </c>
      <c r="K434" s="18" t="e">
        <f aca="false">+$M$1/J434</f>
        <v>#DIV/0!</v>
      </c>
      <c r="L434" s="16" t="n">
        <f aca="false">+C434-$C$12</f>
        <v>-0.0984027777777778</v>
      </c>
      <c r="M434" s="16" t="n">
        <f aca="false">+C434-C433</f>
        <v>0</v>
      </c>
    </row>
    <row r="435" customFormat="false" ht="12" hidden="false" customHeight="true" outlineLevel="0" collapsed="false">
      <c r="A435" s="14" t="n">
        <v>424</v>
      </c>
      <c r="B435" s="14"/>
      <c r="C435" s="16"/>
      <c r="D435" s="14"/>
      <c r="E435" s="14"/>
      <c r="F435" s="17"/>
      <c r="G435" s="17"/>
      <c r="H435" s="17"/>
      <c r="I435" s="14"/>
      <c r="J435" s="16" t="n">
        <f aca="false">+C435/$F$9</f>
        <v>0</v>
      </c>
      <c r="K435" s="18" t="e">
        <f aca="false">+$M$1/J435</f>
        <v>#DIV/0!</v>
      </c>
      <c r="L435" s="16" t="n">
        <f aca="false">+C435-$C$12</f>
        <v>-0.0984027777777778</v>
      </c>
      <c r="M435" s="16" t="n">
        <f aca="false">+C435-C434</f>
        <v>0</v>
      </c>
    </row>
    <row r="436" customFormat="false" ht="12" hidden="false" customHeight="true" outlineLevel="0" collapsed="false">
      <c r="A436" s="14" t="n">
        <v>425</v>
      </c>
      <c r="B436" s="14"/>
      <c r="C436" s="16"/>
      <c r="D436" s="14"/>
      <c r="E436" s="14"/>
      <c r="F436" s="17"/>
      <c r="G436" s="17"/>
      <c r="H436" s="17"/>
      <c r="I436" s="14"/>
      <c r="J436" s="16" t="n">
        <f aca="false">+C436/$F$9</f>
        <v>0</v>
      </c>
      <c r="K436" s="18" t="e">
        <f aca="false">+$M$1/J436</f>
        <v>#DIV/0!</v>
      </c>
      <c r="L436" s="16" t="n">
        <f aca="false">+C436-$C$12</f>
        <v>-0.0984027777777778</v>
      </c>
      <c r="M436" s="16" t="n">
        <f aca="false">+C436-C435</f>
        <v>0</v>
      </c>
    </row>
    <row r="437" customFormat="false" ht="12" hidden="false" customHeight="true" outlineLevel="0" collapsed="false">
      <c r="A437" s="14" t="n">
        <v>426</v>
      </c>
      <c r="B437" s="14"/>
      <c r="C437" s="16"/>
      <c r="D437" s="14"/>
      <c r="E437" s="14"/>
      <c r="F437" s="17"/>
      <c r="G437" s="17"/>
      <c r="H437" s="17"/>
      <c r="I437" s="14"/>
      <c r="J437" s="16" t="n">
        <f aca="false">+C437/$F$9</f>
        <v>0</v>
      </c>
      <c r="K437" s="18" t="e">
        <f aca="false">+$M$1/J437</f>
        <v>#DIV/0!</v>
      </c>
      <c r="L437" s="16" t="n">
        <f aca="false">+C437-$C$12</f>
        <v>-0.0984027777777778</v>
      </c>
      <c r="M437" s="16" t="n">
        <f aca="false">+C437-C436</f>
        <v>0</v>
      </c>
    </row>
    <row r="438" customFormat="false" ht="12" hidden="false" customHeight="true" outlineLevel="0" collapsed="false">
      <c r="A438" s="14" t="n">
        <v>427</v>
      </c>
      <c r="B438" s="14"/>
      <c r="C438" s="16"/>
      <c r="D438" s="14"/>
      <c r="E438" s="14"/>
      <c r="F438" s="17"/>
      <c r="G438" s="17"/>
      <c r="H438" s="17"/>
      <c r="I438" s="14"/>
      <c r="J438" s="16" t="n">
        <f aca="false">+C438/$F$9</f>
        <v>0</v>
      </c>
      <c r="K438" s="18" t="e">
        <f aca="false">+$M$1/J438</f>
        <v>#DIV/0!</v>
      </c>
      <c r="L438" s="16" t="n">
        <f aca="false">+C438-$C$12</f>
        <v>-0.0984027777777778</v>
      </c>
      <c r="M438" s="16" t="n">
        <f aca="false">+C438-C437</f>
        <v>0</v>
      </c>
    </row>
    <row r="439" customFormat="false" ht="12" hidden="false" customHeight="true" outlineLevel="0" collapsed="false">
      <c r="A439" s="14" t="n">
        <v>428</v>
      </c>
      <c r="B439" s="14"/>
      <c r="C439" s="16"/>
      <c r="D439" s="14"/>
      <c r="E439" s="14"/>
      <c r="F439" s="17"/>
      <c r="G439" s="17"/>
      <c r="H439" s="17"/>
      <c r="I439" s="14"/>
      <c r="J439" s="16" t="n">
        <f aca="false">+C439/$F$9</f>
        <v>0</v>
      </c>
      <c r="K439" s="18" t="e">
        <f aca="false">+$M$1/J439</f>
        <v>#DIV/0!</v>
      </c>
      <c r="L439" s="16" t="n">
        <f aca="false">+C439-$C$12</f>
        <v>-0.0984027777777778</v>
      </c>
      <c r="M439" s="16" t="n">
        <f aca="false">+C439-C438</f>
        <v>0</v>
      </c>
    </row>
    <row r="440" customFormat="false" ht="12" hidden="false" customHeight="true" outlineLevel="0" collapsed="false">
      <c r="A440" s="14" t="n">
        <v>429</v>
      </c>
      <c r="B440" s="14"/>
      <c r="C440" s="16"/>
      <c r="D440" s="14"/>
      <c r="E440" s="14"/>
      <c r="F440" s="17"/>
      <c r="G440" s="17"/>
      <c r="H440" s="17"/>
      <c r="I440" s="14"/>
      <c r="J440" s="16" t="n">
        <f aca="false">+C440/$F$9</f>
        <v>0</v>
      </c>
      <c r="K440" s="18" t="e">
        <f aca="false">+$M$1/J440</f>
        <v>#DIV/0!</v>
      </c>
      <c r="L440" s="16" t="n">
        <f aca="false">+C440-$C$12</f>
        <v>-0.0984027777777778</v>
      </c>
      <c r="M440" s="16" t="n">
        <f aca="false">+C440-C439</f>
        <v>0</v>
      </c>
    </row>
    <row r="441" customFormat="false" ht="12" hidden="false" customHeight="true" outlineLevel="0" collapsed="false">
      <c r="A441" s="14" t="n">
        <v>430</v>
      </c>
      <c r="B441" s="14"/>
      <c r="C441" s="16"/>
      <c r="D441" s="14"/>
      <c r="E441" s="14"/>
      <c r="F441" s="17"/>
      <c r="G441" s="17"/>
      <c r="H441" s="17"/>
      <c r="I441" s="14"/>
      <c r="J441" s="16" t="n">
        <f aca="false">+C441/$F$9</f>
        <v>0</v>
      </c>
      <c r="K441" s="18" t="e">
        <f aca="false">+$M$1/J441</f>
        <v>#DIV/0!</v>
      </c>
      <c r="L441" s="16" t="n">
        <f aca="false">+C441-$C$12</f>
        <v>-0.0984027777777778</v>
      </c>
      <c r="M441" s="16" t="n">
        <f aca="false">+C441-C440</f>
        <v>0</v>
      </c>
    </row>
    <row r="442" customFormat="false" ht="12" hidden="false" customHeight="true" outlineLevel="0" collapsed="false">
      <c r="A442" s="14" t="n">
        <v>431</v>
      </c>
      <c r="B442" s="14"/>
      <c r="C442" s="16"/>
      <c r="D442" s="14"/>
      <c r="E442" s="14"/>
      <c r="F442" s="17"/>
      <c r="G442" s="17"/>
      <c r="H442" s="17"/>
      <c r="I442" s="14"/>
      <c r="J442" s="16" t="n">
        <f aca="false">+C442/$F$9</f>
        <v>0</v>
      </c>
      <c r="K442" s="18" t="e">
        <f aca="false">+$M$1/J442</f>
        <v>#DIV/0!</v>
      </c>
      <c r="L442" s="16" t="n">
        <f aca="false">+C442-$C$12</f>
        <v>-0.0984027777777778</v>
      </c>
      <c r="M442" s="16" t="n">
        <f aca="false">+C442-C441</f>
        <v>0</v>
      </c>
    </row>
    <row r="443" customFormat="false" ht="12" hidden="false" customHeight="true" outlineLevel="0" collapsed="false">
      <c r="A443" s="14" t="n">
        <v>432</v>
      </c>
      <c r="B443" s="14"/>
      <c r="C443" s="16"/>
      <c r="D443" s="14"/>
      <c r="E443" s="14"/>
      <c r="F443" s="17"/>
      <c r="G443" s="17"/>
      <c r="H443" s="17"/>
      <c r="I443" s="14"/>
      <c r="J443" s="16" t="n">
        <f aca="false">+C443/$F$9</f>
        <v>0</v>
      </c>
      <c r="K443" s="18" t="e">
        <f aca="false">+$M$1/J443</f>
        <v>#DIV/0!</v>
      </c>
      <c r="L443" s="16" t="n">
        <f aca="false">+C443-$C$12</f>
        <v>-0.0984027777777778</v>
      </c>
      <c r="M443" s="16" t="n">
        <f aca="false">+C443-C442</f>
        <v>0</v>
      </c>
    </row>
    <row r="444" customFormat="false" ht="12" hidden="false" customHeight="true" outlineLevel="0" collapsed="false">
      <c r="A444" s="14" t="n">
        <v>433</v>
      </c>
      <c r="B444" s="14"/>
      <c r="C444" s="16"/>
      <c r="D444" s="14"/>
      <c r="E444" s="14"/>
      <c r="F444" s="17"/>
      <c r="G444" s="17"/>
      <c r="H444" s="17"/>
      <c r="I444" s="14"/>
      <c r="J444" s="16" t="n">
        <f aca="false">+C444/$F$9</f>
        <v>0</v>
      </c>
      <c r="K444" s="18" t="e">
        <f aca="false">+$M$1/J444</f>
        <v>#DIV/0!</v>
      </c>
      <c r="L444" s="16" t="n">
        <f aca="false">+C444-$C$12</f>
        <v>-0.0984027777777778</v>
      </c>
      <c r="M444" s="16" t="n">
        <f aca="false">+C444-C443</f>
        <v>0</v>
      </c>
    </row>
    <row r="445" customFormat="false" ht="12" hidden="false" customHeight="true" outlineLevel="0" collapsed="false">
      <c r="A445" s="14" t="n">
        <v>434</v>
      </c>
      <c r="B445" s="14"/>
      <c r="C445" s="16"/>
      <c r="D445" s="14"/>
      <c r="E445" s="14"/>
      <c r="F445" s="17"/>
      <c r="G445" s="17"/>
      <c r="H445" s="17"/>
      <c r="I445" s="14"/>
      <c r="J445" s="16" t="n">
        <f aca="false">+C445/$F$9</f>
        <v>0</v>
      </c>
      <c r="K445" s="18" t="e">
        <f aca="false">+$M$1/J445</f>
        <v>#DIV/0!</v>
      </c>
      <c r="L445" s="16" t="n">
        <f aca="false">+C445-$C$12</f>
        <v>-0.0984027777777778</v>
      </c>
      <c r="M445" s="16" t="n">
        <f aca="false">+C445-C444</f>
        <v>0</v>
      </c>
    </row>
    <row r="446" customFormat="false" ht="12" hidden="false" customHeight="true" outlineLevel="0" collapsed="false">
      <c r="A446" s="14" t="n">
        <v>435</v>
      </c>
      <c r="B446" s="14"/>
      <c r="C446" s="16"/>
      <c r="D446" s="14"/>
      <c r="E446" s="14"/>
      <c r="F446" s="17"/>
      <c r="G446" s="17"/>
      <c r="H446" s="17"/>
      <c r="I446" s="14"/>
      <c r="J446" s="16" t="n">
        <f aca="false">+C446/$F$9</f>
        <v>0</v>
      </c>
      <c r="K446" s="18" t="e">
        <f aca="false">+$M$1/J446</f>
        <v>#DIV/0!</v>
      </c>
      <c r="L446" s="16" t="n">
        <f aca="false">+C446-$C$12</f>
        <v>-0.0984027777777778</v>
      </c>
      <c r="M446" s="16" t="n">
        <f aca="false">+C446-C445</f>
        <v>0</v>
      </c>
    </row>
    <row r="447" customFormat="false" ht="12" hidden="false" customHeight="true" outlineLevel="0" collapsed="false">
      <c r="A447" s="14" t="n">
        <v>436</v>
      </c>
      <c r="B447" s="14"/>
      <c r="C447" s="16"/>
      <c r="D447" s="14"/>
      <c r="E447" s="14"/>
      <c r="F447" s="17"/>
      <c r="G447" s="17"/>
      <c r="H447" s="17"/>
      <c r="I447" s="14"/>
      <c r="J447" s="16" t="n">
        <f aca="false">+C447/$F$9</f>
        <v>0</v>
      </c>
      <c r="K447" s="18" t="e">
        <f aca="false">+$M$1/J447</f>
        <v>#DIV/0!</v>
      </c>
      <c r="L447" s="16" t="n">
        <f aca="false">+C447-$C$12</f>
        <v>-0.0984027777777778</v>
      </c>
      <c r="M447" s="16" t="n">
        <f aca="false">+C447-C446</f>
        <v>0</v>
      </c>
    </row>
    <row r="448" customFormat="false" ht="12" hidden="false" customHeight="true" outlineLevel="0" collapsed="false">
      <c r="A448" s="14" t="n">
        <v>437</v>
      </c>
      <c r="B448" s="14"/>
      <c r="C448" s="16"/>
      <c r="D448" s="14"/>
      <c r="E448" s="14"/>
      <c r="F448" s="17"/>
      <c r="G448" s="17"/>
      <c r="H448" s="17"/>
      <c r="I448" s="14"/>
      <c r="J448" s="16" t="n">
        <f aca="false">+C448/$F$9</f>
        <v>0</v>
      </c>
      <c r="K448" s="18" t="e">
        <f aca="false">+$M$1/J448</f>
        <v>#DIV/0!</v>
      </c>
      <c r="L448" s="16" t="n">
        <f aca="false">+C448-$C$12</f>
        <v>-0.0984027777777778</v>
      </c>
      <c r="M448" s="16" t="n">
        <f aca="false">+C448-C447</f>
        <v>0</v>
      </c>
    </row>
    <row r="449" customFormat="false" ht="12" hidden="false" customHeight="true" outlineLevel="0" collapsed="false">
      <c r="A449" s="14" t="n">
        <v>438</v>
      </c>
      <c r="B449" s="14"/>
      <c r="C449" s="16"/>
      <c r="D449" s="14"/>
      <c r="E449" s="14"/>
      <c r="F449" s="17"/>
      <c r="G449" s="17"/>
      <c r="H449" s="17"/>
      <c r="I449" s="14"/>
      <c r="J449" s="16" t="n">
        <f aca="false">+C449/$F$9</f>
        <v>0</v>
      </c>
      <c r="K449" s="18" t="e">
        <f aca="false">+$M$1/J449</f>
        <v>#DIV/0!</v>
      </c>
      <c r="L449" s="16" t="n">
        <f aca="false">+C449-$C$12</f>
        <v>-0.0984027777777778</v>
      </c>
      <c r="M449" s="16" t="n">
        <f aca="false">+C449-C448</f>
        <v>0</v>
      </c>
    </row>
    <row r="450" customFormat="false" ht="12" hidden="false" customHeight="true" outlineLevel="0" collapsed="false">
      <c r="A450" s="14" t="n">
        <v>439</v>
      </c>
      <c r="B450" s="14"/>
      <c r="C450" s="16"/>
      <c r="D450" s="14"/>
      <c r="E450" s="14"/>
      <c r="F450" s="17"/>
      <c r="G450" s="17"/>
      <c r="H450" s="17"/>
      <c r="I450" s="14"/>
      <c r="J450" s="16" t="n">
        <f aca="false">+C450/$F$9</f>
        <v>0</v>
      </c>
      <c r="K450" s="18" t="e">
        <f aca="false">+$M$1/J450</f>
        <v>#DIV/0!</v>
      </c>
      <c r="L450" s="16" t="n">
        <f aca="false">+C450-$C$12</f>
        <v>-0.0984027777777778</v>
      </c>
      <c r="M450" s="16" t="n">
        <f aca="false">+C450-C449</f>
        <v>0</v>
      </c>
    </row>
    <row r="451" customFormat="false" ht="12" hidden="false" customHeight="true" outlineLevel="0" collapsed="false">
      <c r="A451" s="14" t="n">
        <v>440</v>
      </c>
      <c r="B451" s="14"/>
      <c r="C451" s="16"/>
      <c r="D451" s="14"/>
      <c r="E451" s="14"/>
      <c r="F451" s="17"/>
      <c r="G451" s="17"/>
      <c r="H451" s="17"/>
      <c r="I451" s="14"/>
      <c r="J451" s="16" t="n">
        <f aca="false">+C451/$F$9</f>
        <v>0</v>
      </c>
      <c r="K451" s="18" t="e">
        <f aca="false">+$M$1/J451</f>
        <v>#DIV/0!</v>
      </c>
      <c r="L451" s="16" t="n">
        <f aca="false">+C451-$C$12</f>
        <v>-0.0984027777777778</v>
      </c>
      <c r="M451" s="16" t="n">
        <f aca="false">+C451-C450</f>
        <v>0</v>
      </c>
    </row>
    <row r="452" customFormat="false" ht="12" hidden="false" customHeight="true" outlineLevel="0" collapsed="false">
      <c r="A452" s="14" t="n">
        <v>441</v>
      </c>
      <c r="B452" s="14"/>
      <c r="C452" s="16"/>
      <c r="D452" s="14"/>
      <c r="E452" s="14"/>
      <c r="F452" s="17"/>
      <c r="G452" s="17"/>
      <c r="H452" s="17"/>
      <c r="I452" s="14"/>
      <c r="J452" s="16" t="n">
        <f aca="false">+C452/$F$9</f>
        <v>0</v>
      </c>
      <c r="K452" s="18" t="e">
        <f aca="false">+$M$1/J452</f>
        <v>#DIV/0!</v>
      </c>
      <c r="L452" s="16" t="n">
        <f aca="false">+C452-$C$12</f>
        <v>-0.0984027777777778</v>
      </c>
      <c r="M452" s="16" t="n">
        <f aca="false">+C452-C451</f>
        <v>0</v>
      </c>
    </row>
    <row r="453" customFormat="false" ht="12" hidden="false" customHeight="true" outlineLevel="0" collapsed="false">
      <c r="A453" s="14" t="n">
        <v>442</v>
      </c>
      <c r="B453" s="14"/>
      <c r="C453" s="16"/>
      <c r="D453" s="14"/>
      <c r="E453" s="14"/>
      <c r="F453" s="17"/>
      <c r="G453" s="17"/>
      <c r="H453" s="17"/>
      <c r="I453" s="14"/>
      <c r="J453" s="16" t="n">
        <f aca="false">+C453/$F$9</f>
        <v>0</v>
      </c>
      <c r="K453" s="18" t="e">
        <f aca="false">+$M$1/J453</f>
        <v>#DIV/0!</v>
      </c>
      <c r="L453" s="16" t="n">
        <f aca="false">+C453-$C$12</f>
        <v>-0.0984027777777778</v>
      </c>
      <c r="M453" s="16" t="n">
        <f aca="false">+C453-C452</f>
        <v>0</v>
      </c>
    </row>
    <row r="454" customFormat="false" ht="12" hidden="false" customHeight="true" outlineLevel="0" collapsed="false">
      <c r="A454" s="14" t="n">
        <v>443</v>
      </c>
      <c r="B454" s="14"/>
      <c r="C454" s="16"/>
      <c r="D454" s="14"/>
      <c r="E454" s="14"/>
      <c r="F454" s="17"/>
      <c r="G454" s="17"/>
      <c r="H454" s="17"/>
      <c r="I454" s="14"/>
      <c r="J454" s="16" t="n">
        <f aca="false">+C454/$F$9</f>
        <v>0</v>
      </c>
      <c r="K454" s="18" t="e">
        <f aca="false">+$M$1/J454</f>
        <v>#DIV/0!</v>
      </c>
      <c r="L454" s="16" t="n">
        <f aca="false">+C454-$C$12</f>
        <v>-0.0984027777777778</v>
      </c>
      <c r="M454" s="16" t="n">
        <f aca="false">+C454-C453</f>
        <v>0</v>
      </c>
    </row>
    <row r="455" customFormat="false" ht="12" hidden="false" customHeight="true" outlineLevel="0" collapsed="false">
      <c r="A455" s="14" t="n">
        <v>444</v>
      </c>
      <c r="B455" s="14"/>
      <c r="C455" s="16"/>
      <c r="D455" s="14"/>
      <c r="E455" s="14"/>
      <c r="F455" s="17"/>
      <c r="G455" s="17"/>
      <c r="H455" s="17"/>
      <c r="I455" s="14"/>
      <c r="J455" s="16" t="n">
        <f aca="false">+C455/$F$9</f>
        <v>0</v>
      </c>
      <c r="K455" s="18" t="e">
        <f aca="false">+$M$1/J455</f>
        <v>#DIV/0!</v>
      </c>
      <c r="L455" s="16" t="n">
        <f aca="false">+C455-$C$12</f>
        <v>-0.0984027777777778</v>
      </c>
      <c r="M455" s="16" t="n">
        <f aca="false">+C455-C454</f>
        <v>0</v>
      </c>
    </row>
    <row r="456" customFormat="false" ht="12" hidden="false" customHeight="true" outlineLevel="0" collapsed="false">
      <c r="A456" s="14" t="n">
        <v>445</v>
      </c>
      <c r="B456" s="14"/>
      <c r="C456" s="16"/>
      <c r="D456" s="14"/>
      <c r="E456" s="14"/>
      <c r="F456" s="17"/>
      <c r="G456" s="17"/>
      <c r="H456" s="17"/>
      <c r="I456" s="14"/>
      <c r="J456" s="16" t="n">
        <f aca="false">+C456/$F$9</f>
        <v>0</v>
      </c>
      <c r="K456" s="18" t="e">
        <f aca="false">+$M$1/J456</f>
        <v>#DIV/0!</v>
      </c>
      <c r="L456" s="16" t="n">
        <f aca="false">+C456-$C$12</f>
        <v>-0.0984027777777778</v>
      </c>
      <c r="M456" s="16" t="n">
        <f aca="false">+C456-C455</f>
        <v>0</v>
      </c>
    </row>
    <row r="457" customFormat="false" ht="12" hidden="false" customHeight="true" outlineLevel="0" collapsed="false">
      <c r="A457" s="14" t="n">
        <v>446</v>
      </c>
      <c r="B457" s="14"/>
      <c r="C457" s="16"/>
      <c r="D457" s="14"/>
      <c r="E457" s="14"/>
      <c r="F457" s="17"/>
      <c r="G457" s="17"/>
      <c r="H457" s="17"/>
      <c r="I457" s="14"/>
      <c r="J457" s="16" t="n">
        <f aca="false">+C457/$F$9</f>
        <v>0</v>
      </c>
      <c r="K457" s="18" t="e">
        <f aca="false">+$M$1/J457</f>
        <v>#DIV/0!</v>
      </c>
      <c r="L457" s="16" t="n">
        <f aca="false">+C457-$C$12</f>
        <v>-0.0984027777777778</v>
      </c>
      <c r="M457" s="16" t="n">
        <f aca="false">+C457-C456</f>
        <v>0</v>
      </c>
    </row>
    <row r="458" customFormat="false" ht="12" hidden="false" customHeight="true" outlineLevel="0" collapsed="false">
      <c r="A458" s="14" t="n">
        <v>447</v>
      </c>
      <c r="B458" s="14"/>
      <c r="C458" s="16"/>
      <c r="D458" s="14"/>
      <c r="E458" s="14"/>
      <c r="F458" s="17"/>
      <c r="G458" s="17"/>
      <c r="H458" s="17"/>
      <c r="I458" s="14"/>
      <c r="J458" s="16" t="n">
        <f aca="false">+C458/$F$9</f>
        <v>0</v>
      </c>
      <c r="K458" s="18" t="e">
        <f aca="false">+$M$1/J458</f>
        <v>#DIV/0!</v>
      </c>
      <c r="L458" s="16" t="n">
        <f aca="false">+C458-$C$12</f>
        <v>-0.0984027777777778</v>
      </c>
      <c r="M458" s="16" t="n">
        <f aca="false">+C458-C457</f>
        <v>0</v>
      </c>
    </row>
    <row r="459" customFormat="false" ht="12" hidden="false" customHeight="true" outlineLevel="0" collapsed="false">
      <c r="A459" s="14" t="n">
        <v>448</v>
      </c>
      <c r="B459" s="14"/>
      <c r="C459" s="16"/>
      <c r="D459" s="14"/>
      <c r="E459" s="14"/>
      <c r="F459" s="17"/>
      <c r="G459" s="17"/>
      <c r="H459" s="17"/>
      <c r="I459" s="14"/>
      <c r="J459" s="16" t="n">
        <f aca="false">+C459/$F$9</f>
        <v>0</v>
      </c>
      <c r="K459" s="18" t="e">
        <f aca="false">+$M$1/J459</f>
        <v>#DIV/0!</v>
      </c>
      <c r="L459" s="16" t="n">
        <f aca="false">+C459-$C$12</f>
        <v>-0.0984027777777778</v>
      </c>
      <c r="M459" s="16" t="n">
        <f aca="false">+C459-C458</f>
        <v>0</v>
      </c>
    </row>
    <row r="460" customFormat="false" ht="12" hidden="false" customHeight="true" outlineLevel="0" collapsed="false">
      <c r="A460" s="14" t="n">
        <v>449</v>
      </c>
      <c r="B460" s="14"/>
      <c r="C460" s="16"/>
      <c r="D460" s="14"/>
      <c r="E460" s="14"/>
      <c r="F460" s="17"/>
      <c r="G460" s="17"/>
      <c r="H460" s="17"/>
      <c r="I460" s="14"/>
      <c r="J460" s="16" t="n">
        <f aca="false">+C460/$F$9</f>
        <v>0</v>
      </c>
      <c r="K460" s="18" t="e">
        <f aca="false">+$M$1/J460</f>
        <v>#DIV/0!</v>
      </c>
      <c r="L460" s="16" t="n">
        <f aca="false">+C460-$C$12</f>
        <v>-0.0984027777777778</v>
      </c>
      <c r="M460" s="16" t="n">
        <f aca="false">+C460-C459</f>
        <v>0</v>
      </c>
    </row>
    <row r="461" customFormat="false" ht="12" hidden="false" customHeight="true" outlineLevel="0" collapsed="false">
      <c r="A461" s="14" t="n">
        <v>450</v>
      </c>
      <c r="B461" s="14"/>
      <c r="C461" s="16"/>
      <c r="D461" s="14"/>
      <c r="E461" s="14"/>
      <c r="F461" s="17"/>
      <c r="G461" s="17"/>
      <c r="H461" s="17"/>
      <c r="I461" s="14"/>
      <c r="J461" s="16" t="n">
        <f aca="false">+C461/$F$9</f>
        <v>0</v>
      </c>
      <c r="K461" s="18" t="e">
        <f aca="false">+$M$1/J461</f>
        <v>#DIV/0!</v>
      </c>
      <c r="L461" s="16" t="n">
        <f aca="false">+C461-$C$12</f>
        <v>-0.0984027777777778</v>
      </c>
      <c r="M461" s="16" t="n">
        <f aca="false">+C461-C460</f>
        <v>0</v>
      </c>
    </row>
    <row r="462" customFormat="false" ht="12" hidden="false" customHeight="true" outlineLevel="0" collapsed="false">
      <c r="A462" s="14" t="n">
        <v>451</v>
      </c>
      <c r="B462" s="14"/>
      <c r="C462" s="16"/>
      <c r="D462" s="14"/>
      <c r="E462" s="14"/>
      <c r="F462" s="17"/>
      <c r="G462" s="17"/>
      <c r="H462" s="17"/>
      <c r="I462" s="14"/>
      <c r="J462" s="16" t="n">
        <f aca="false">+C462/$F$9</f>
        <v>0</v>
      </c>
      <c r="K462" s="18" t="e">
        <f aca="false">+$M$1/J462</f>
        <v>#DIV/0!</v>
      </c>
      <c r="L462" s="16" t="n">
        <f aca="false">+C462-$C$12</f>
        <v>-0.0984027777777778</v>
      </c>
      <c r="M462" s="16" t="n">
        <f aca="false">+C462-C461</f>
        <v>0</v>
      </c>
    </row>
    <row r="463" customFormat="false" ht="12" hidden="false" customHeight="true" outlineLevel="0" collapsed="false">
      <c r="A463" s="14" t="n">
        <v>452</v>
      </c>
      <c r="B463" s="14"/>
      <c r="C463" s="16"/>
      <c r="D463" s="14"/>
      <c r="E463" s="14"/>
      <c r="F463" s="17"/>
      <c r="G463" s="17"/>
      <c r="H463" s="17"/>
      <c r="I463" s="14"/>
      <c r="J463" s="16" t="n">
        <f aca="false">+C463/$F$9</f>
        <v>0</v>
      </c>
      <c r="K463" s="18" t="e">
        <f aca="false">+$M$1/J463</f>
        <v>#DIV/0!</v>
      </c>
      <c r="L463" s="16" t="n">
        <f aca="false">+C463-$C$12</f>
        <v>-0.0984027777777778</v>
      </c>
      <c r="M463" s="16" t="n">
        <f aca="false">+C463-C462</f>
        <v>0</v>
      </c>
    </row>
    <row r="464" customFormat="false" ht="12" hidden="false" customHeight="true" outlineLevel="0" collapsed="false">
      <c r="A464" s="14" t="n">
        <v>453</v>
      </c>
      <c r="B464" s="14"/>
      <c r="C464" s="16"/>
      <c r="D464" s="14"/>
      <c r="E464" s="14"/>
      <c r="F464" s="17"/>
      <c r="G464" s="17"/>
      <c r="H464" s="17"/>
      <c r="I464" s="14"/>
      <c r="J464" s="16" t="n">
        <f aca="false">+C464/$F$9</f>
        <v>0</v>
      </c>
      <c r="K464" s="18" t="e">
        <f aca="false">+$M$1/J464</f>
        <v>#DIV/0!</v>
      </c>
      <c r="L464" s="16" t="n">
        <f aca="false">+C464-$C$12</f>
        <v>-0.0984027777777778</v>
      </c>
      <c r="M464" s="16" t="n">
        <f aca="false">+C464-C463</f>
        <v>0</v>
      </c>
    </row>
    <row r="465" customFormat="false" ht="12" hidden="false" customHeight="true" outlineLevel="0" collapsed="false">
      <c r="A465" s="14" t="n">
        <v>454</v>
      </c>
      <c r="B465" s="14"/>
      <c r="C465" s="16"/>
      <c r="D465" s="14"/>
      <c r="E465" s="14"/>
      <c r="F465" s="17"/>
      <c r="G465" s="17"/>
      <c r="H465" s="17"/>
      <c r="I465" s="14"/>
      <c r="J465" s="16" t="n">
        <f aca="false">+C465/$F$9</f>
        <v>0</v>
      </c>
      <c r="K465" s="18" t="e">
        <f aca="false">+$M$1/J465</f>
        <v>#DIV/0!</v>
      </c>
      <c r="L465" s="16" t="n">
        <f aca="false">+C465-$C$12</f>
        <v>-0.0984027777777778</v>
      </c>
      <c r="M465" s="16" t="n">
        <f aca="false">+C465-C464</f>
        <v>0</v>
      </c>
    </row>
    <row r="466" customFormat="false" ht="12" hidden="false" customHeight="true" outlineLevel="0" collapsed="false">
      <c r="A466" s="14" t="n">
        <v>455</v>
      </c>
      <c r="B466" s="14"/>
      <c r="C466" s="16"/>
      <c r="D466" s="14"/>
      <c r="E466" s="14"/>
      <c r="F466" s="17"/>
      <c r="G466" s="17"/>
      <c r="H466" s="17"/>
      <c r="I466" s="14"/>
      <c r="J466" s="16" t="n">
        <f aca="false">+C466/$F$9</f>
        <v>0</v>
      </c>
      <c r="K466" s="18" t="e">
        <f aca="false">+$M$1/J466</f>
        <v>#DIV/0!</v>
      </c>
      <c r="L466" s="16" t="n">
        <f aca="false">+C466-$C$12</f>
        <v>-0.0984027777777778</v>
      </c>
      <c r="M466" s="16" t="n">
        <f aca="false">+C466-C465</f>
        <v>0</v>
      </c>
    </row>
    <row r="467" customFormat="false" ht="12" hidden="false" customHeight="true" outlineLevel="0" collapsed="false">
      <c r="A467" s="14" t="n">
        <v>456</v>
      </c>
      <c r="B467" s="14"/>
      <c r="C467" s="16"/>
      <c r="D467" s="14"/>
      <c r="E467" s="14"/>
      <c r="F467" s="17"/>
      <c r="G467" s="17"/>
      <c r="H467" s="17"/>
      <c r="I467" s="14"/>
      <c r="J467" s="16" t="n">
        <f aca="false">+C467/$F$9</f>
        <v>0</v>
      </c>
      <c r="K467" s="18" t="e">
        <f aca="false">+$M$1/J467</f>
        <v>#DIV/0!</v>
      </c>
      <c r="L467" s="16" t="n">
        <f aca="false">+C467-$C$12</f>
        <v>-0.0984027777777778</v>
      </c>
      <c r="M467" s="16" t="n">
        <f aca="false">+C467-C466</f>
        <v>0</v>
      </c>
    </row>
    <row r="468" customFormat="false" ht="12" hidden="false" customHeight="true" outlineLevel="0" collapsed="false">
      <c r="A468" s="14" t="n">
        <v>457</v>
      </c>
      <c r="B468" s="14"/>
      <c r="C468" s="16"/>
      <c r="D468" s="14"/>
      <c r="E468" s="14"/>
      <c r="F468" s="17"/>
      <c r="G468" s="17"/>
      <c r="H468" s="17"/>
      <c r="I468" s="14"/>
      <c r="J468" s="16" t="n">
        <f aca="false">+C468/$F$9</f>
        <v>0</v>
      </c>
      <c r="K468" s="18" t="e">
        <f aca="false">+$M$1/J468</f>
        <v>#DIV/0!</v>
      </c>
      <c r="L468" s="16" t="n">
        <f aca="false">+C468-$C$12</f>
        <v>-0.0984027777777778</v>
      </c>
      <c r="M468" s="16" t="n">
        <f aca="false">+C468-C467</f>
        <v>0</v>
      </c>
    </row>
    <row r="469" customFormat="false" ht="12" hidden="false" customHeight="true" outlineLevel="0" collapsed="false">
      <c r="A469" s="14" t="n">
        <v>458</v>
      </c>
      <c r="B469" s="14"/>
      <c r="C469" s="16"/>
      <c r="D469" s="14"/>
      <c r="E469" s="14"/>
      <c r="F469" s="17"/>
      <c r="G469" s="17"/>
      <c r="H469" s="17"/>
      <c r="I469" s="14"/>
      <c r="J469" s="16" t="n">
        <f aca="false">+C469/$F$9</f>
        <v>0</v>
      </c>
      <c r="K469" s="18" t="e">
        <f aca="false">+$M$1/J469</f>
        <v>#DIV/0!</v>
      </c>
      <c r="L469" s="16" t="n">
        <f aca="false">+C469-$C$12</f>
        <v>-0.0984027777777778</v>
      </c>
      <c r="M469" s="16" t="n">
        <f aca="false">+C469-C468</f>
        <v>0</v>
      </c>
    </row>
    <row r="470" customFormat="false" ht="12" hidden="false" customHeight="true" outlineLevel="0" collapsed="false">
      <c r="A470" s="14" t="n">
        <v>459</v>
      </c>
      <c r="B470" s="14"/>
      <c r="C470" s="16"/>
      <c r="D470" s="14"/>
      <c r="E470" s="14"/>
      <c r="F470" s="17"/>
      <c r="G470" s="17"/>
      <c r="H470" s="17"/>
      <c r="I470" s="14"/>
      <c r="J470" s="16" t="n">
        <f aca="false">+C470/$F$9</f>
        <v>0</v>
      </c>
      <c r="K470" s="18" t="e">
        <f aca="false">+$M$1/J470</f>
        <v>#DIV/0!</v>
      </c>
      <c r="L470" s="16" t="n">
        <f aca="false">+C470-$C$12</f>
        <v>-0.0984027777777778</v>
      </c>
      <c r="M470" s="16" t="n">
        <f aca="false">+C470-C469</f>
        <v>0</v>
      </c>
    </row>
    <row r="471" customFormat="false" ht="12" hidden="false" customHeight="true" outlineLevel="0" collapsed="false">
      <c r="A471" s="14" t="n">
        <v>460</v>
      </c>
      <c r="B471" s="14"/>
      <c r="C471" s="16"/>
      <c r="D471" s="14"/>
      <c r="E471" s="14"/>
      <c r="F471" s="17"/>
      <c r="G471" s="17"/>
      <c r="H471" s="17"/>
      <c r="I471" s="14"/>
      <c r="J471" s="16" t="n">
        <f aca="false">+C471/$F$9</f>
        <v>0</v>
      </c>
      <c r="K471" s="18" t="e">
        <f aca="false">+$M$1/J471</f>
        <v>#DIV/0!</v>
      </c>
      <c r="L471" s="16" t="n">
        <f aca="false">+C471-$C$12</f>
        <v>-0.0984027777777778</v>
      </c>
      <c r="M471" s="16" t="n">
        <f aca="false">+C471-C470</f>
        <v>0</v>
      </c>
    </row>
    <row r="472" customFormat="false" ht="12" hidden="false" customHeight="true" outlineLevel="0" collapsed="false">
      <c r="A472" s="14" t="n">
        <v>461</v>
      </c>
      <c r="B472" s="14"/>
      <c r="C472" s="16"/>
      <c r="D472" s="14"/>
      <c r="E472" s="14"/>
      <c r="F472" s="17"/>
      <c r="G472" s="17"/>
      <c r="H472" s="17"/>
      <c r="I472" s="14"/>
      <c r="J472" s="16" t="n">
        <f aca="false">+C472/$F$9</f>
        <v>0</v>
      </c>
      <c r="K472" s="18" t="e">
        <f aca="false">+$M$1/J472</f>
        <v>#DIV/0!</v>
      </c>
      <c r="L472" s="16" t="n">
        <f aca="false">+C472-$C$12</f>
        <v>-0.0984027777777778</v>
      </c>
      <c r="M472" s="16" t="n">
        <f aca="false">+C472-C471</f>
        <v>0</v>
      </c>
    </row>
    <row r="473" customFormat="false" ht="12" hidden="false" customHeight="true" outlineLevel="0" collapsed="false">
      <c r="A473" s="14" t="n">
        <v>462</v>
      </c>
      <c r="B473" s="14"/>
      <c r="C473" s="16"/>
      <c r="D473" s="14"/>
      <c r="E473" s="14"/>
      <c r="F473" s="17"/>
      <c r="G473" s="17"/>
      <c r="H473" s="17"/>
      <c r="I473" s="14"/>
      <c r="J473" s="16" t="n">
        <f aca="false">+C473/$F$9</f>
        <v>0</v>
      </c>
      <c r="K473" s="18" t="e">
        <f aca="false">+$M$1/J473</f>
        <v>#DIV/0!</v>
      </c>
      <c r="L473" s="16" t="n">
        <f aca="false">+C473-$C$12</f>
        <v>-0.0984027777777778</v>
      </c>
      <c r="M473" s="16" t="n">
        <f aca="false">+C473-C472</f>
        <v>0</v>
      </c>
    </row>
    <row r="474" customFormat="false" ht="12" hidden="false" customHeight="true" outlineLevel="0" collapsed="false">
      <c r="A474" s="14" t="n">
        <v>463</v>
      </c>
      <c r="B474" s="14"/>
      <c r="C474" s="16"/>
      <c r="D474" s="14"/>
      <c r="E474" s="14"/>
      <c r="F474" s="17"/>
      <c r="G474" s="17"/>
      <c r="H474" s="17"/>
      <c r="I474" s="14"/>
      <c r="J474" s="16" t="n">
        <f aca="false">+C474/$F$9</f>
        <v>0</v>
      </c>
      <c r="K474" s="18" t="e">
        <f aca="false">+$M$1/J474</f>
        <v>#DIV/0!</v>
      </c>
      <c r="L474" s="16" t="n">
        <f aca="false">+C474-$C$12</f>
        <v>-0.0984027777777778</v>
      </c>
      <c r="M474" s="16" t="n">
        <f aca="false">+C474-C473</f>
        <v>0</v>
      </c>
    </row>
    <row r="475" customFormat="false" ht="12" hidden="false" customHeight="true" outlineLevel="0" collapsed="false">
      <c r="A475" s="14" t="n">
        <v>464</v>
      </c>
      <c r="B475" s="14"/>
      <c r="C475" s="16"/>
      <c r="D475" s="14"/>
      <c r="E475" s="14"/>
      <c r="F475" s="17"/>
      <c r="G475" s="17"/>
      <c r="H475" s="17"/>
      <c r="I475" s="14"/>
      <c r="J475" s="16" t="n">
        <f aca="false">+C475/$F$9</f>
        <v>0</v>
      </c>
      <c r="K475" s="18" t="e">
        <f aca="false">+$M$1/J475</f>
        <v>#DIV/0!</v>
      </c>
      <c r="L475" s="16" t="n">
        <f aca="false">+C475-$C$12</f>
        <v>-0.0984027777777778</v>
      </c>
      <c r="M475" s="16" t="n">
        <f aca="false">+C475-C474</f>
        <v>0</v>
      </c>
    </row>
    <row r="476" customFormat="false" ht="12" hidden="false" customHeight="true" outlineLevel="0" collapsed="false">
      <c r="A476" s="14" t="n">
        <v>465</v>
      </c>
      <c r="B476" s="14"/>
      <c r="C476" s="16"/>
      <c r="D476" s="14"/>
      <c r="E476" s="14"/>
      <c r="F476" s="17"/>
      <c r="G476" s="17"/>
      <c r="H476" s="17"/>
      <c r="I476" s="14"/>
      <c r="J476" s="16" t="n">
        <f aca="false">+C476/$F$9</f>
        <v>0</v>
      </c>
      <c r="K476" s="18" t="e">
        <f aca="false">+$M$1/J476</f>
        <v>#DIV/0!</v>
      </c>
      <c r="L476" s="16" t="n">
        <f aca="false">+C476-$C$12</f>
        <v>-0.0984027777777778</v>
      </c>
      <c r="M476" s="16" t="n">
        <f aca="false">+C476-C475</f>
        <v>0</v>
      </c>
    </row>
    <row r="477" customFormat="false" ht="12" hidden="false" customHeight="true" outlineLevel="0" collapsed="false">
      <c r="A477" s="14" t="n">
        <v>466</v>
      </c>
      <c r="B477" s="14"/>
      <c r="C477" s="16"/>
      <c r="D477" s="14"/>
      <c r="E477" s="14"/>
      <c r="F477" s="17"/>
      <c r="G477" s="17"/>
      <c r="H477" s="17"/>
      <c r="I477" s="14"/>
      <c r="J477" s="16" t="n">
        <f aca="false">+C477/$F$9</f>
        <v>0</v>
      </c>
      <c r="K477" s="18" t="e">
        <f aca="false">+$M$1/J477</f>
        <v>#DIV/0!</v>
      </c>
      <c r="L477" s="16" t="n">
        <f aca="false">+C477-$C$12</f>
        <v>-0.0984027777777778</v>
      </c>
      <c r="M477" s="16" t="n">
        <f aca="false">+C477-C476</f>
        <v>0</v>
      </c>
    </row>
    <row r="478" customFormat="false" ht="12" hidden="false" customHeight="true" outlineLevel="0" collapsed="false">
      <c r="A478" s="14" t="n">
        <v>467</v>
      </c>
      <c r="B478" s="14"/>
      <c r="C478" s="16"/>
      <c r="D478" s="14"/>
      <c r="E478" s="14"/>
      <c r="F478" s="17"/>
      <c r="G478" s="17"/>
      <c r="H478" s="17"/>
      <c r="I478" s="14"/>
      <c r="J478" s="16" t="n">
        <f aca="false">+C478/$F$9</f>
        <v>0</v>
      </c>
      <c r="K478" s="18" t="e">
        <f aca="false">+$M$1/J478</f>
        <v>#DIV/0!</v>
      </c>
      <c r="L478" s="16" t="n">
        <f aca="false">+C478-$C$12</f>
        <v>-0.0984027777777778</v>
      </c>
      <c r="M478" s="16" t="n">
        <f aca="false">+C478-C477</f>
        <v>0</v>
      </c>
    </row>
    <row r="479" customFormat="false" ht="12" hidden="false" customHeight="true" outlineLevel="0" collapsed="false">
      <c r="A479" s="14" t="n">
        <v>468</v>
      </c>
      <c r="B479" s="14"/>
      <c r="C479" s="16"/>
      <c r="D479" s="14"/>
      <c r="E479" s="14"/>
      <c r="F479" s="17"/>
      <c r="G479" s="17"/>
      <c r="H479" s="17"/>
      <c r="I479" s="14"/>
      <c r="J479" s="16" t="n">
        <f aca="false">+C479/$F$9</f>
        <v>0</v>
      </c>
      <c r="K479" s="18" t="e">
        <f aca="false">+$M$1/J479</f>
        <v>#DIV/0!</v>
      </c>
      <c r="L479" s="16" t="n">
        <f aca="false">+C479-$C$12</f>
        <v>-0.0984027777777778</v>
      </c>
      <c r="M479" s="16" t="n">
        <f aca="false">+C479-C478</f>
        <v>0</v>
      </c>
    </row>
    <row r="480" customFormat="false" ht="12" hidden="false" customHeight="true" outlineLevel="0" collapsed="false">
      <c r="A480" s="14" t="n">
        <v>469</v>
      </c>
      <c r="B480" s="14"/>
      <c r="C480" s="16"/>
      <c r="D480" s="14"/>
      <c r="E480" s="14"/>
      <c r="F480" s="17"/>
      <c r="G480" s="17"/>
      <c r="H480" s="17"/>
      <c r="I480" s="14"/>
      <c r="J480" s="16" t="n">
        <f aca="false">+C480/$F$9</f>
        <v>0</v>
      </c>
      <c r="K480" s="18" t="e">
        <f aca="false">+$M$1/J480</f>
        <v>#DIV/0!</v>
      </c>
      <c r="L480" s="16" t="n">
        <f aca="false">+C480-$C$12</f>
        <v>-0.0984027777777778</v>
      </c>
      <c r="M480" s="16" t="n">
        <f aca="false">+C480-C479</f>
        <v>0</v>
      </c>
    </row>
    <row r="481" customFormat="false" ht="12" hidden="false" customHeight="true" outlineLevel="0" collapsed="false">
      <c r="A481" s="14" t="n">
        <v>470</v>
      </c>
      <c r="B481" s="14"/>
      <c r="C481" s="16"/>
      <c r="D481" s="14"/>
      <c r="E481" s="14"/>
      <c r="F481" s="17"/>
      <c r="G481" s="17"/>
      <c r="H481" s="17"/>
      <c r="I481" s="14"/>
      <c r="J481" s="16" t="n">
        <f aca="false">+C481/$F$9</f>
        <v>0</v>
      </c>
      <c r="K481" s="18" t="e">
        <f aca="false">+$M$1/J481</f>
        <v>#DIV/0!</v>
      </c>
      <c r="L481" s="16" t="n">
        <f aca="false">+C481-$C$12</f>
        <v>-0.0984027777777778</v>
      </c>
      <c r="M481" s="16" t="n">
        <f aca="false">+C481-C480</f>
        <v>0</v>
      </c>
    </row>
    <row r="482" customFormat="false" ht="12" hidden="false" customHeight="true" outlineLevel="0" collapsed="false">
      <c r="A482" s="14" t="n">
        <v>471</v>
      </c>
      <c r="B482" s="14"/>
      <c r="C482" s="16"/>
      <c r="D482" s="14"/>
      <c r="E482" s="14"/>
      <c r="F482" s="17"/>
      <c r="G482" s="17"/>
      <c r="H482" s="17"/>
      <c r="I482" s="14"/>
      <c r="J482" s="16" t="n">
        <f aca="false">+C482/$F$9</f>
        <v>0</v>
      </c>
      <c r="K482" s="18" t="e">
        <f aca="false">+$M$1/J482</f>
        <v>#DIV/0!</v>
      </c>
      <c r="L482" s="16" t="n">
        <f aca="false">+C482-$C$12</f>
        <v>-0.0984027777777778</v>
      </c>
      <c r="M482" s="16" t="n">
        <f aca="false">+C482-C481</f>
        <v>0</v>
      </c>
    </row>
    <row r="483" customFormat="false" ht="12" hidden="false" customHeight="true" outlineLevel="0" collapsed="false">
      <c r="A483" s="14" t="n">
        <v>472</v>
      </c>
      <c r="B483" s="14"/>
      <c r="C483" s="16"/>
      <c r="D483" s="14"/>
      <c r="E483" s="14"/>
      <c r="F483" s="17"/>
      <c r="G483" s="17"/>
      <c r="H483" s="17"/>
      <c r="I483" s="14"/>
      <c r="J483" s="16" t="n">
        <f aca="false">+C483/$F$9</f>
        <v>0</v>
      </c>
      <c r="K483" s="18" t="e">
        <f aca="false">+$M$1/J483</f>
        <v>#DIV/0!</v>
      </c>
      <c r="L483" s="16" t="n">
        <f aca="false">+C483-$C$12</f>
        <v>-0.0984027777777778</v>
      </c>
      <c r="M483" s="16" t="n">
        <f aca="false">+C483-C482</f>
        <v>0</v>
      </c>
    </row>
    <row r="484" customFormat="false" ht="12" hidden="false" customHeight="true" outlineLevel="0" collapsed="false">
      <c r="A484" s="14" t="n">
        <v>473</v>
      </c>
      <c r="B484" s="14"/>
      <c r="C484" s="16"/>
      <c r="D484" s="14"/>
      <c r="E484" s="14"/>
      <c r="F484" s="17"/>
      <c r="G484" s="17"/>
      <c r="H484" s="17"/>
      <c r="I484" s="14"/>
      <c r="J484" s="16" t="n">
        <f aca="false">+C484/$F$9</f>
        <v>0</v>
      </c>
      <c r="K484" s="18" t="e">
        <f aca="false">+$M$1/J484</f>
        <v>#DIV/0!</v>
      </c>
      <c r="L484" s="16" t="n">
        <f aca="false">+C484-$C$12</f>
        <v>-0.0984027777777778</v>
      </c>
      <c r="M484" s="16" t="n">
        <f aca="false">+C484-C483</f>
        <v>0</v>
      </c>
    </row>
    <row r="485" customFormat="false" ht="12" hidden="false" customHeight="true" outlineLevel="0" collapsed="false">
      <c r="A485" s="14" t="n">
        <v>474</v>
      </c>
      <c r="B485" s="14"/>
      <c r="C485" s="16"/>
      <c r="D485" s="14"/>
      <c r="E485" s="14"/>
      <c r="F485" s="17"/>
      <c r="G485" s="17"/>
      <c r="H485" s="17"/>
      <c r="I485" s="14"/>
      <c r="J485" s="16" t="n">
        <f aca="false">+C485/$F$9</f>
        <v>0</v>
      </c>
      <c r="K485" s="18" t="e">
        <f aca="false">+$M$1/J485</f>
        <v>#DIV/0!</v>
      </c>
      <c r="L485" s="16" t="n">
        <f aca="false">+C485-$C$12</f>
        <v>-0.0984027777777778</v>
      </c>
      <c r="M485" s="16" t="n">
        <f aca="false">+C485-C484</f>
        <v>0</v>
      </c>
    </row>
    <row r="486" customFormat="false" ht="12" hidden="false" customHeight="true" outlineLevel="0" collapsed="false">
      <c r="A486" s="14" t="n">
        <v>475</v>
      </c>
      <c r="B486" s="14"/>
      <c r="C486" s="16"/>
      <c r="D486" s="14"/>
      <c r="E486" s="14"/>
      <c r="F486" s="17"/>
      <c r="G486" s="17"/>
      <c r="H486" s="17"/>
      <c r="I486" s="14"/>
      <c r="J486" s="16" t="n">
        <f aca="false">+C486/$F$9</f>
        <v>0</v>
      </c>
      <c r="K486" s="18" t="e">
        <f aca="false">+$M$1/J486</f>
        <v>#DIV/0!</v>
      </c>
      <c r="L486" s="16" t="n">
        <f aca="false">+C486-$C$12</f>
        <v>-0.0984027777777778</v>
      </c>
      <c r="M486" s="16" t="n">
        <f aca="false">+C486-C485</f>
        <v>0</v>
      </c>
    </row>
    <row r="487" customFormat="false" ht="12" hidden="false" customHeight="true" outlineLevel="0" collapsed="false">
      <c r="A487" s="14" t="n">
        <v>476</v>
      </c>
      <c r="B487" s="14"/>
      <c r="C487" s="16"/>
      <c r="D487" s="14"/>
      <c r="E487" s="14"/>
      <c r="F487" s="17"/>
      <c r="G487" s="17"/>
      <c r="H487" s="17"/>
      <c r="I487" s="14"/>
      <c r="J487" s="16" t="n">
        <f aca="false">+C487/$F$9</f>
        <v>0</v>
      </c>
      <c r="K487" s="18" t="e">
        <f aca="false">+$M$1/J487</f>
        <v>#DIV/0!</v>
      </c>
      <c r="L487" s="16" t="n">
        <f aca="false">+C487-$C$12</f>
        <v>-0.0984027777777778</v>
      </c>
      <c r="M487" s="16" t="n">
        <f aca="false">+C487-C486</f>
        <v>0</v>
      </c>
    </row>
    <row r="488" customFormat="false" ht="12" hidden="false" customHeight="true" outlineLevel="0" collapsed="false">
      <c r="A488" s="14" t="n">
        <v>477</v>
      </c>
      <c r="B488" s="14"/>
      <c r="C488" s="16"/>
      <c r="D488" s="14"/>
      <c r="E488" s="14"/>
      <c r="F488" s="17"/>
      <c r="G488" s="17"/>
      <c r="H488" s="17"/>
      <c r="I488" s="14"/>
      <c r="J488" s="16" t="n">
        <f aca="false">+C488/$F$9</f>
        <v>0</v>
      </c>
      <c r="K488" s="18" t="e">
        <f aca="false">+$M$1/J488</f>
        <v>#DIV/0!</v>
      </c>
      <c r="L488" s="16" t="n">
        <f aca="false">+C488-$C$12</f>
        <v>-0.0984027777777778</v>
      </c>
      <c r="M488" s="16" t="n">
        <f aca="false">+C488-C487</f>
        <v>0</v>
      </c>
    </row>
    <row r="489" customFormat="false" ht="12" hidden="false" customHeight="true" outlineLevel="0" collapsed="false">
      <c r="A489" s="14" t="n">
        <v>478</v>
      </c>
      <c r="B489" s="14"/>
      <c r="C489" s="16"/>
      <c r="D489" s="14"/>
      <c r="E489" s="14"/>
      <c r="F489" s="17"/>
      <c r="G489" s="17"/>
      <c r="H489" s="17"/>
      <c r="I489" s="14"/>
      <c r="J489" s="16" t="n">
        <f aca="false">+C489/$F$9</f>
        <v>0</v>
      </c>
      <c r="K489" s="18" t="e">
        <f aca="false">+$M$1/J489</f>
        <v>#DIV/0!</v>
      </c>
      <c r="L489" s="16" t="n">
        <f aca="false">+C489-$C$12</f>
        <v>-0.0984027777777778</v>
      </c>
      <c r="M489" s="16" t="n">
        <f aca="false">+C489-C488</f>
        <v>0</v>
      </c>
    </row>
    <row r="490" customFormat="false" ht="12" hidden="false" customHeight="true" outlineLevel="0" collapsed="false">
      <c r="A490" s="14" t="n">
        <v>479</v>
      </c>
      <c r="B490" s="14"/>
      <c r="C490" s="16"/>
      <c r="D490" s="14"/>
      <c r="E490" s="14"/>
      <c r="F490" s="17"/>
      <c r="G490" s="17"/>
      <c r="H490" s="17"/>
      <c r="I490" s="14"/>
      <c r="J490" s="16" t="n">
        <f aca="false">+C490/$F$9</f>
        <v>0</v>
      </c>
      <c r="K490" s="18" t="e">
        <f aca="false">+$M$1/J490</f>
        <v>#DIV/0!</v>
      </c>
      <c r="L490" s="16" t="n">
        <f aca="false">+C490-$C$12</f>
        <v>-0.0984027777777778</v>
      </c>
      <c r="M490" s="16" t="n">
        <f aca="false">+C490-C489</f>
        <v>0</v>
      </c>
    </row>
    <row r="491" customFormat="false" ht="12" hidden="false" customHeight="true" outlineLevel="0" collapsed="false">
      <c r="A491" s="14" t="n">
        <v>480</v>
      </c>
      <c r="B491" s="14"/>
      <c r="C491" s="16"/>
      <c r="D491" s="14"/>
      <c r="E491" s="14"/>
      <c r="F491" s="17"/>
      <c r="G491" s="17"/>
      <c r="H491" s="17"/>
      <c r="I491" s="14"/>
      <c r="J491" s="16" t="n">
        <f aca="false">+C491/$F$9</f>
        <v>0</v>
      </c>
      <c r="K491" s="18" t="e">
        <f aca="false">+$M$1/J491</f>
        <v>#DIV/0!</v>
      </c>
      <c r="L491" s="16" t="n">
        <f aca="false">+C491-$C$12</f>
        <v>-0.0984027777777778</v>
      </c>
      <c r="M491" s="16" t="n">
        <f aca="false">+C491-C490</f>
        <v>0</v>
      </c>
    </row>
    <row r="492" customFormat="false" ht="12" hidden="false" customHeight="true" outlineLevel="0" collapsed="false">
      <c r="A492" s="14" t="n">
        <v>481</v>
      </c>
      <c r="B492" s="14"/>
      <c r="C492" s="16"/>
      <c r="D492" s="14"/>
      <c r="E492" s="14"/>
      <c r="F492" s="17"/>
      <c r="G492" s="17"/>
      <c r="H492" s="17"/>
      <c r="I492" s="14"/>
      <c r="J492" s="16" t="n">
        <f aca="false">+C492/$F$9</f>
        <v>0</v>
      </c>
      <c r="K492" s="18" t="e">
        <f aca="false">+$M$1/J492</f>
        <v>#DIV/0!</v>
      </c>
      <c r="L492" s="16" t="n">
        <f aca="false">+C492-$C$12</f>
        <v>-0.0984027777777778</v>
      </c>
      <c r="M492" s="16" t="n">
        <f aca="false">+C492-C491</f>
        <v>0</v>
      </c>
    </row>
    <row r="493" customFormat="false" ht="12" hidden="false" customHeight="true" outlineLevel="0" collapsed="false">
      <c r="A493" s="14" t="n">
        <v>482</v>
      </c>
      <c r="B493" s="14"/>
      <c r="C493" s="16"/>
      <c r="D493" s="14"/>
      <c r="E493" s="14"/>
      <c r="F493" s="17"/>
      <c r="G493" s="17"/>
      <c r="H493" s="17"/>
      <c r="I493" s="14"/>
      <c r="J493" s="16" t="n">
        <f aca="false">+C493/$F$9</f>
        <v>0</v>
      </c>
      <c r="K493" s="18" t="e">
        <f aca="false">+$M$1/J493</f>
        <v>#DIV/0!</v>
      </c>
      <c r="L493" s="16" t="n">
        <f aca="false">+C493-$C$12</f>
        <v>-0.0984027777777778</v>
      </c>
      <c r="M493" s="16" t="n">
        <f aca="false">+C493-C492</f>
        <v>0</v>
      </c>
    </row>
    <row r="494" customFormat="false" ht="12" hidden="false" customHeight="true" outlineLevel="0" collapsed="false">
      <c r="A494" s="14" t="n">
        <v>483</v>
      </c>
      <c r="B494" s="14"/>
      <c r="C494" s="16"/>
      <c r="D494" s="14"/>
      <c r="E494" s="14"/>
      <c r="F494" s="17"/>
      <c r="G494" s="17"/>
      <c r="H494" s="17"/>
      <c r="I494" s="14"/>
      <c r="J494" s="16" t="n">
        <f aca="false">+C494/$F$9</f>
        <v>0</v>
      </c>
      <c r="K494" s="18" t="e">
        <f aca="false">+$M$1/J494</f>
        <v>#DIV/0!</v>
      </c>
      <c r="L494" s="16" t="n">
        <f aca="false">+C494-$C$12</f>
        <v>-0.0984027777777778</v>
      </c>
      <c r="M494" s="16" t="n">
        <f aca="false">+C494-C493</f>
        <v>0</v>
      </c>
    </row>
    <row r="495" customFormat="false" ht="12" hidden="false" customHeight="true" outlineLevel="0" collapsed="false">
      <c r="A495" s="14" t="n">
        <v>484</v>
      </c>
      <c r="B495" s="14"/>
      <c r="C495" s="16"/>
      <c r="D495" s="14"/>
      <c r="E495" s="14"/>
      <c r="F495" s="17"/>
      <c r="G495" s="17"/>
      <c r="H495" s="17"/>
      <c r="I495" s="14"/>
      <c r="J495" s="16" t="n">
        <f aca="false">+C495/$F$9</f>
        <v>0</v>
      </c>
      <c r="K495" s="18" t="e">
        <f aca="false">+$M$1/J495</f>
        <v>#DIV/0!</v>
      </c>
      <c r="L495" s="16" t="n">
        <f aca="false">+C495-$C$12</f>
        <v>-0.0984027777777778</v>
      </c>
      <c r="M495" s="16" t="n">
        <f aca="false">+C495-C494</f>
        <v>0</v>
      </c>
    </row>
    <row r="496" customFormat="false" ht="12" hidden="false" customHeight="true" outlineLevel="0" collapsed="false">
      <c r="A496" s="14" t="n">
        <v>485</v>
      </c>
      <c r="B496" s="14"/>
      <c r="C496" s="16"/>
      <c r="D496" s="14"/>
      <c r="E496" s="14"/>
      <c r="F496" s="17"/>
      <c r="G496" s="17"/>
      <c r="H496" s="17"/>
      <c r="I496" s="14"/>
      <c r="J496" s="16" t="n">
        <f aca="false">+C496/$F$9</f>
        <v>0</v>
      </c>
      <c r="K496" s="18" t="e">
        <f aca="false">+$M$1/J496</f>
        <v>#DIV/0!</v>
      </c>
      <c r="L496" s="16" t="n">
        <f aca="false">+C496-$C$12</f>
        <v>-0.0984027777777778</v>
      </c>
      <c r="M496" s="16" t="n">
        <f aca="false">+C496-C495</f>
        <v>0</v>
      </c>
    </row>
    <row r="497" customFormat="false" ht="12" hidden="false" customHeight="true" outlineLevel="0" collapsed="false">
      <c r="A497" s="14" t="n">
        <v>486</v>
      </c>
      <c r="B497" s="14"/>
      <c r="C497" s="16"/>
      <c r="D497" s="14"/>
      <c r="E497" s="14"/>
      <c r="F497" s="17"/>
      <c r="G497" s="17"/>
      <c r="H497" s="17"/>
      <c r="I497" s="14"/>
      <c r="J497" s="16" t="n">
        <f aca="false">+C497/$F$9</f>
        <v>0</v>
      </c>
      <c r="K497" s="18" t="e">
        <f aca="false">+$M$1/J497</f>
        <v>#DIV/0!</v>
      </c>
      <c r="L497" s="16" t="n">
        <f aca="false">+C497-$C$12</f>
        <v>-0.0984027777777778</v>
      </c>
      <c r="M497" s="16" t="n">
        <f aca="false">+C497-C496</f>
        <v>0</v>
      </c>
    </row>
    <row r="498" customFormat="false" ht="12" hidden="false" customHeight="true" outlineLevel="0" collapsed="false">
      <c r="A498" s="14" t="n">
        <v>487</v>
      </c>
      <c r="B498" s="14"/>
      <c r="C498" s="16"/>
      <c r="D498" s="14"/>
      <c r="E498" s="14"/>
      <c r="F498" s="17"/>
      <c r="G498" s="17"/>
      <c r="H498" s="17"/>
      <c r="I498" s="14"/>
      <c r="J498" s="16" t="n">
        <f aca="false">+C498/$F$9</f>
        <v>0</v>
      </c>
      <c r="K498" s="18" t="e">
        <f aca="false">+$M$1/J498</f>
        <v>#DIV/0!</v>
      </c>
      <c r="L498" s="16" t="n">
        <f aca="false">+C498-$C$12</f>
        <v>-0.0984027777777778</v>
      </c>
      <c r="M498" s="16" t="n">
        <f aca="false">+C498-C497</f>
        <v>0</v>
      </c>
    </row>
    <row r="499" customFormat="false" ht="12" hidden="false" customHeight="true" outlineLevel="0" collapsed="false">
      <c r="A499" s="14" t="n">
        <v>488</v>
      </c>
      <c r="B499" s="14"/>
      <c r="C499" s="16"/>
      <c r="D499" s="14"/>
      <c r="E499" s="14"/>
      <c r="F499" s="17"/>
      <c r="G499" s="17"/>
      <c r="H499" s="17"/>
      <c r="I499" s="14"/>
      <c r="J499" s="16" t="n">
        <f aca="false">+C499/$F$9</f>
        <v>0</v>
      </c>
      <c r="K499" s="18" t="e">
        <f aca="false">+$M$1/J499</f>
        <v>#DIV/0!</v>
      </c>
      <c r="L499" s="16" t="n">
        <f aca="false">+C499-$C$12</f>
        <v>-0.0984027777777778</v>
      </c>
      <c r="M499" s="16" t="n">
        <f aca="false">+C499-C498</f>
        <v>0</v>
      </c>
    </row>
    <row r="500" customFormat="false" ht="12" hidden="false" customHeight="true" outlineLevel="0" collapsed="false">
      <c r="A500" s="14" t="n">
        <v>489</v>
      </c>
      <c r="B500" s="14"/>
      <c r="C500" s="16"/>
      <c r="D500" s="14"/>
      <c r="E500" s="14"/>
      <c r="F500" s="17"/>
      <c r="G500" s="17"/>
      <c r="H500" s="17"/>
      <c r="I500" s="14"/>
      <c r="J500" s="16" t="n">
        <f aca="false">+C500/$F$9</f>
        <v>0</v>
      </c>
      <c r="K500" s="18" t="e">
        <f aca="false">+$M$1/J500</f>
        <v>#DIV/0!</v>
      </c>
      <c r="L500" s="16" t="n">
        <f aca="false">+C500-$C$12</f>
        <v>-0.0984027777777778</v>
      </c>
      <c r="M500" s="16" t="n">
        <f aca="false">+C500-C499</f>
        <v>0</v>
      </c>
    </row>
    <row r="501" customFormat="false" ht="12" hidden="false" customHeight="true" outlineLevel="0" collapsed="false">
      <c r="A501" s="14" t="n">
        <v>490</v>
      </c>
      <c r="B501" s="14"/>
      <c r="C501" s="16"/>
      <c r="D501" s="14"/>
      <c r="E501" s="14"/>
      <c r="F501" s="17"/>
      <c r="G501" s="17"/>
      <c r="H501" s="17"/>
      <c r="I501" s="14"/>
      <c r="J501" s="16" t="n">
        <f aca="false">+C501/$F$9</f>
        <v>0</v>
      </c>
      <c r="K501" s="18" t="e">
        <f aca="false">+$M$1/J501</f>
        <v>#DIV/0!</v>
      </c>
      <c r="L501" s="16" t="n">
        <f aca="false">+C501-$C$12</f>
        <v>-0.0984027777777778</v>
      </c>
      <c r="M501" s="16" t="n">
        <f aca="false">+C501-C500</f>
        <v>0</v>
      </c>
    </row>
    <row r="502" customFormat="false" ht="12" hidden="false" customHeight="true" outlineLevel="0" collapsed="false">
      <c r="A502" s="14" t="n">
        <v>491</v>
      </c>
      <c r="B502" s="14"/>
      <c r="C502" s="16"/>
      <c r="D502" s="14"/>
      <c r="E502" s="14"/>
      <c r="F502" s="17"/>
      <c r="G502" s="17"/>
      <c r="H502" s="17"/>
      <c r="I502" s="14"/>
      <c r="J502" s="16" t="n">
        <f aca="false">+C502/$F$9</f>
        <v>0</v>
      </c>
      <c r="K502" s="18" t="e">
        <f aca="false">+$M$1/J502</f>
        <v>#DIV/0!</v>
      </c>
      <c r="L502" s="16" t="n">
        <f aca="false">+C502-$C$12</f>
        <v>-0.0984027777777778</v>
      </c>
      <c r="M502" s="16" t="n">
        <f aca="false">+C502-C501</f>
        <v>0</v>
      </c>
    </row>
    <row r="503" customFormat="false" ht="12" hidden="false" customHeight="true" outlineLevel="0" collapsed="false">
      <c r="A503" s="14" t="n">
        <v>492</v>
      </c>
      <c r="B503" s="14"/>
      <c r="C503" s="16"/>
      <c r="D503" s="14"/>
      <c r="E503" s="14"/>
      <c r="F503" s="17"/>
      <c r="G503" s="17"/>
      <c r="H503" s="17"/>
      <c r="I503" s="14"/>
      <c r="J503" s="16" t="n">
        <f aca="false">+C503/$F$9</f>
        <v>0</v>
      </c>
      <c r="K503" s="18" t="e">
        <f aca="false">+$M$1/J503</f>
        <v>#DIV/0!</v>
      </c>
      <c r="L503" s="16" t="n">
        <f aca="false">+C503-$C$12</f>
        <v>-0.0984027777777778</v>
      </c>
      <c r="M503" s="16" t="n">
        <f aca="false">+C503-C502</f>
        <v>0</v>
      </c>
    </row>
    <row r="504" customFormat="false" ht="12" hidden="false" customHeight="true" outlineLevel="0" collapsed="false">
      <c r="A504" s="14" t="n">
        <v>493</v>
      </c>
      <c r="B504" s="14"/>
      <c r="C504" s="16"/>
      <c r="D504" s="14"/>
      <c r="E504" s="14"/>
      <c r="F504" s="17"/>
      <c r="G504" s="17"/>
      <c r="H504" s="17"/>
      <c r="I504" s="14"/>
      <c r="J504" s="16" t="n">
        <f aca="false">+C504/$F$9</f>
        <v>0</v>
      </c>
      <c r="K504" s="18" t="e">
        <f aca="false">+$M$1/J504</f>
        <v>#DIV/0!</v>
      </c>
      <c r="L504" s="16" t="n">
        <f aca="false">+C504-$C$12</f>
        <v>-0.0984027777777778</v>
      </c>
      <c r="M504" s="16" t="n">
        <f aca="false">+C504-C503</f>
        <v>0</v>
      </c>
    </row>
    <row r="505" customFormat="false" ht="12" hidden="false" customHeight="true" outlineLevel="0" collapsed="false">
      <c r="A505" s="14" t="n">
        <v>494</v>
      </c>
      <c r="B505" s="14"/>
      <c r="C505" s="16"/>
      <c r="D505" s="14"/>
      <c r="E505" s="14"/>
      <c r="F505" s="17"/>
      <c r="G505" s="17"/>
      <c r="H505" s="17"/>
      <c r="I505" s="14"/>
      <c r="J505" s="16" t="n">
        <f aca="false">+C505/$F$9</f>
        <v>0</v>
      </c>
      <c r="K505" s="18" t="e">
        <f aca="false">+$M$1/J505</f>
        <v>#DIV/0!</v>
      </c>
      <c r="L505" s="16" t="n">
        <f aca="false">+C505-$C$12</f>
        <v>-0.0984027777777778</v>
      </c>
      <c r="M505" s="16" t="n">
        <f aca="false">+C505-C504</f>
        <v>0</v>
      </c>
    </row>
    <row r="506" customFormat="false" ht="12" hidden="false" customHeight="true" outlineLevel="0" collapsed="false">
      <c r="A506" s="14" t="n">
        <v>495</v>
      </c>
      <c r="B506" s="14"/>
      <c r="C506" s="16"/>
      <c r="D506" s="14"/>
      <c r="E506" s="14"/>
      <c r="F506" s="17"/>
      <c r="G506" s="17"/>
      <c r="H506" s="17"/>
      <c r="I506" s="14"/>
      <c r="J506" s="16" t="n">
        <f aca="false">+C506/$F$9</f>
        <v>0</v>
      </c>
      <c r="K506" s="18" t="e">
        <f aca="false">+$M$1/J506</f>
        <v>#DIV/0!</v>
      </c>
      <c r="L506" s="16" t="n">
        <f aca="false">+C506-$C$12</f>
        <v>-0.0984027777777778</v>
      </c>
      <c r="M506" s="16" t="n">
        <f aca="false">+C506-C505</f>
        <v>0</v>
      </c>
    </row>
    <row r="507" customFormat="false" ht="12" hidden="false" customHeight="true" outlineLevel="0" collapsed="false">
      <c r="A507" s="14" t="n">
        <v>496</v>
      </c>
      <c r="B507" s="14"/>
      <c r="C507" s="16"/>
      <c r="D507" s="14"/>
      <c r="E507" s="14"/>
      <c r="F507" s="17"/>
      <c r="G507" s="17"/>
      <c r="H507" s="17"/>
      <c r="I507" s="14"/>
      <c r="J507" s="16" t="n">
        <f aca="false">+C507/$F$9</f>
        <v>0</v>
      </c>
      <c r="K507" s="18" t="e">
        <f aca="false">+$M$1/J507</f>
        <v>#DIV/0!</v>
      </c>
      <c r="L507" s="16" t="n">
        <f aca="false">+C507-$C$12</f>
        <v>-0.0984027777777778</v>
      </c>
      <c r="M507" s="16" t="n">
        <f aca="false">+C507-C506</f>
        <v>0</v>
      </c>
    </row>
    <row r="508" customFormat="false" ht="12" hidden="false" customHeight="true" outlineLevel="0" collapsed="false">
      <c r="A508" s="14" t="n">
        <v>497</v>
      </c>
      <c r="B508" s="14"/>
      <c r="C508" s="16"/>
      <c r="D508" s="14"/>
      <c r="E508" s="14"/>
      <c r="F508" s="17"/>
      <c r="G508" s="17"/>
      <c r="H508" s="17"/>
      <c r="I508" s="14"/>
      <c r="J508" s="16" t="n">
        <f aca="false">+C508/$F$9</f>
        <v>0</v>
      </c>
      <c r="K508" s="18" t="e">
        <f aca="false">+$M$1/J508</f>
        <v>#DIV/0!</v>
      </c>
      <c r="L508" s="16" t="n">
        <f aca="false">+C508-$C$12</f>
        <v>-0.0984027777777778</v>
      </c>
      <c r="M508" s="16" t="n">
        <f aca="false">+C508-C507</f>
        <v>0</v>
      </c>
    </row>
    <row r="509" customFormat="false" ht="12" hidden="false" customHeight="true" outlineLevel="0" collapsed="false">
      <c r="A509" s="14" t="n">
        <v>498</v>
      </c>
      <c r="B509" s="14"/>
      <c r="C509" s="16"/>
      <c r="D509" s="14"/>
      <c r="E509" s="14"/>
      <c r="F509" s="17"/>
      <c r="G509" s="17"/>
      <c r="H509" s="17"/>
      <c r="I509" s="14"/>
      <c r="J509" s="16" t="n">
        <f aca="false">+C509/$F$9</f>
        <v>0</v>
      </c>
      <c r="K509" s="18" t="e">
        <f aca="false">+$M$1/J509</f>
        <v>#DIV/0!</v>
      </c>
      <c r="L509" s="16" t="n">
        <f aca="false">+C509-$C$12</f>
        <v>-0.0984027777777778</v>
      </c>
      <c r="M509" s="16" t="n">
        <f aca="false">+C509-C508</f>
        <v>0</v>
      </c>
    </row>
    <row r="510" customFormat="false" ht="12" hidden="false" customHeight="true" outlineLevel="0" collapsed="false">
      <c r="A510" s="14" t="n">
        <v>499</v>
      </c>
      <c r="B510" s="14"/>
      <c r="C510" s="16"/>
      <c r="D510" s="14"/>
      <c r="E510" s="14"/>
      <c r="F510" s="17"/>
      <c r="G510" s="17"/>
      <c r="H510" s="17"/>
      <c r="I510" s="14"/>
      <c r="J510" s="16" t="n">
        <f aca="false">+C510/$F$9</f>
        <v>0</v>
      </c>
      <c r="K510" s="18" t="e">
        <f aca="false">+$M$1/J510</f>
        <v>#DIV/0!</v>
      </c>
      <c r="L510" s="16" t="n">
        <f aca="false">+C510-$C$12</f>
        <v>-0.0984027777777778</v>
      </c>
      <c r="M510" s="16" t="n">
        <f aca="false">+C510-C509</f>
        <v>0</v>
      </c>
    </row>
    <row r="511" customFormat="false" ht="12" hidden="false" customHeight="true" outlineLevel="0" collapsed="false">
      <c r="A511" s="14" t="n">
        <v>500</v>
      </c>
      <c r="B511" s="14"/>
      <c r="C511" s="16"/>
      <c r="D511" s="14"/>
      <c r="E511" s="14"/>
      <c r="F511" s="17"/>
      <c r="G511" s="17"/>
      <c r="H511" s="17"/>
      <c r="I511" s="14"/>
      <c r="J511" s="16" t="n">
        <f aca="false">+C511/$F$9</f>
        <v>0</v>
      </c>
      <c r="K511" s="18" t="e">
        <f aca="false">+$M$1/J511</f>
        <v>#DIV/0!</v>
      </c>
      <c r="L511" s="16" t="n">
        <f aca="false">+C511-$C$12</f>
        <v>-0.0984027777777778</v>
      </c>
      <c r="M511" s="16" t="n">
        <f aca="false">+C511-C510</f>
        <v>0</v>
      </c>
    </row>
    <row r="512" customFormat="false" ht="12" hidden="false" customHeight="true" outlineLevel="0" collapsed="false">
      <c r="F512" s="1"/>
      <c r="G512" s="1"/>
      <c r="H512" s="1"/>
    </row>
    <row r="513" customFormat="false" ht="12" hidden="false" customHeight="true" outlineLevel="0" collapsed="false">
      <c r="F513" s="1"/>
      <c r="G513" s="1"/>
      <c r="H513" s="1"/>
    </row>
    <row r="514" customFormat="false" ht="12" hidden="false" customHeight="true" outlineLevel="0" collapsed="false">
      <c r="F514" s="1"/>
      <c r="G514" s="1"/>
      <c r="H514" s="1"/>
    </row>
    <row r="515" customFormat="false" ht="12" hidden="false" customHeight="true" outlineLevel="0" collapsed="false">
      <c r="F515" s="1"/>
      <c r="G515" s="1"/>
      <c r="H515" s="1"/>
    </row>
    <row r="516" customFormat="false" ht="12" hidden="false" customHeight="true" outlineLevel="0" collapsed="false">
      <c r="F516" s="1"/>
      <c r="G516" s="1"/>
      <c r="H516" s="1"/>
    </row>
    <row r="517" customFormat="false" ht="12" hidden="false" customHeight="true" outlineLevel="0" collapsed="false">
      <c r="F517" s="1"/>
      <c r="G517" s="1"/>
      <c r="H517" s="1"/>
    </row>
    <row r="518" customFormat="false" ht="12" hidden="false" customHeight="true" outlineLevel="0" collapsed="false">
      <c r="F518" s="1"/>
      <c r="G518" s="1"/>
      <c r="H518" s="1"/>
    </row>
    <row r="519" customFormat="false" ht="12" hidden="false" customHeight="true" outlineLevel="0" collapsed="false">
      <c r="F519" s="1"/>
      <c r="G519" s="1"/>
      <c r="H519" s="1"/>
    </row>
    <row r="520" customFormat="false" ht="12" hidden="false" customHeight="true" outlineLevel="0" collapsed="false">
      <c r="F520" s="1"/>
      <c r="G520" s="1"/>
      <c r="H520" s="1"/>
    </row>
    <row r="521" customFormat="false" ht="12" hidden="false" customHeight="true" outlineLevel="0" collapsed="false">
      <c r="F521" s="1"/>
      <c r="G521" s="1"/>
      <c r="H521" s="1"/>
    </row>
    <row r="522" customFormat="false" ht="12" hidden="false" customHeight="true" outlineLevel="0" collapsed="false">
      <c r="F522" s="1"/>
      <c r="G522" s="1"/>
      <c r="H522" s="1"/>
    </row>
    <row r="523" customFormat="false" ht="12" hidden="false" customHeight="true" outlineLevel="0" collapsed="false">
      <c r="F523" s="1"/>
      <c r="G523" s="1"/>
      <c r="H523" s="1"/>
    </row>
    <row r="524" customFormat="false" ht="12" hidden="false" customHeight="true" outlineLevel="0" collapsed="false">
      <c r="F524" s="1"/>
      <c r="G524" s="1"/>
      <c r="H524" s="1"/>
    </row>
    <row r="525" customFormat="false" ht="12" hidden="false" customHeight="true" outlineLevel="0" collapsed="false">
      <c r="F525" s="1"/>
      <c r="G525" s="1"/>
      <c r="H525" s="1"/>
    </row>
    <row r="526" customFormat="false" ht="12" hidden="false" customHeight="true" outlineLevel="0" collapsed="false">
      <c r="F526" s="1"/>
      <c r="G526" s="1"/>
      <c r="H526" s="1"/>
    </row>
    <row r="527" customFormat="false" ht="12" hidden="false" customHeight="true" outlineLevel="0" collapsed="false">
      <c r="F527" s="1"/>
      <c r="G527" s="1"/>
      <c r="H527" s="1"/>
    </row>
    <row r="528" customFormat="false" ht="12" hidden="false" customHeight="true" outlineLevel="0" collapsed="false">
      <c r="F528" s="1"/>
      <c r="G528" s="1"/>
      <c r="H528" s="1"/>
    </row>
    <row r="529" customFormat="false" ht="12" hidden="false" customHeight="true" outlineLevel="0" collapsed="false">
      <c r="F529" s="1"/>
      <c r="G529" s="1"/>
      <c r="H529" s="1"/>
    </row>
    <row r="530" customFormat="false" ht="12" hidden="false" customHeight="true" outlineLevel="0" collapsed="false">
      <c r="F530" s="1"/>
      <c r="G530" s="1"/>
      <c r="H530" s="1"/>
    </row>
    <row r="531" customFormat="false" ht="12" hidden="false" customHeight="true" outlineLevel="0" collapsed="false">
      <c r="F531" s="1"/>
      <c r="G531" s="1"/>
      <c r="H531" s="1"/>
    </row>
    <row r="532" customFormat="false" ht="12" hidden="false" customHeight="true" outlineLevel="0" collapsed="false">
      <c r="F532" s="1"/>
      <c r="G532" s="1"/>
      <c r="H532" s="1"/>
    </row>
    <row r="533" customFormat="false" ht="12" hidden="false" customHeight="true" outlineLevel="0" collapsed="false">
      <c r="F533" s="1"/>
      <c r="G533" s="1"/>
      <c r="H533" s="1"/>
    </row>
    <row r="534" customFormat="false" ht="12" hidden="false" customHeight="true" outlineLevel="0" collapsed="false">
      <c r="F534" s="1"/>
      <c r="G534" s="1"/>
      <c r="H534" s="1"/>
    </row>
    <row r="535" customFormat="false" ht="12" hidden="false" customHeight="true" outlineLevel="0" collapsed="false">
      <c r="F535" s="1"/>
      <c r="G535" s="1"/>
      <c r="H535" s="1"/>
    </row>
    <row r="536" customFormat="false" ht="12" hidden="false" customHeight="true" outlineLevel="0" collapsed="false">
      <c r="F536" s="1"/>
      <c r="G536" s="1"/>
      <c r="H536" s="1"/>
    </row>
    <row r="537" customFormat="false" ht="12" hidden="false" customHeight="true" outlineLevel="0" collapsed="false">
      <c r="F537" s="1"/>
      <c r="G537" s="1"/>
      <c r="H537" s="1"/>
    </row>
    <row r="538" customFormat="false" ht="12" hidden="false" customHeight="true" outlineLevel="0" collapsed="false">
      <c r="F538" s="1"/>
      <c r="G538" s="1"/>
      <c r="H538" s="1"/>
    </row>
    <row r="539" customFormat="false" ht="12" hidden="false" customHeight="true" outlineLevel="0" collapsed="false">
      <c r="F539" s="1"/>
      <c r="G539" s="1"/>
      <c r="H539" s="1"/>
    </row>
    <row r="540" customFormat="false" ht="12" hidden="false" customHeight="true" outlineLevel="0" collapsed="false">
      <c r="F540" s="1"/>
      <c r="G540" s="1"/>
      <c r="H540" s="1"/>
    </row>
    <row r="541" customFormat="false" ht="12" hidden="false" customHeight="true" outlineLevel="0" collapsed="false">
      <c r="F541" s="1"/>
      <c r="G541" s="1"/>
      <c r="H541" s="1"/>
    </row>
    <row r="542" customFormat="false" ht="12" hidden="false" customHeight="true" outlineLevel="0" collapsed="false">
      <c r="F542" s="1"/>
      <c r="G542" s="1"/>
      <c r="H542" s="1"/>
    </row>
    <row r="543" customFormat="false" ht="12" hidden="false" customHeight="true" outlineLevel="0" collapsed="false">
      <c r="F543" s="1"/>
      <c r="G543" s="1"/>
      <c r="H543" s="1"/>
    </row>
    <row r="544" customFormat="false" ht="12" hidden="false" customHeight="true" outlineLevel="0" collapsed="false">
      <c r="F544" s="1"/>
      <c r="G544" s="1"/>
      <c r="H544" s="1"/>
    </row>
    <row r="545" customFormat="false" ht="12" hidden="false" customHeight="true" outlineLevel="0" collapsed="false">
      <c r="F545" s="1"/>
      <c r="G545" s="1"/>
      <c r="H545" s="1"/>
    </row>
    <row r="546" customFormat="false" ht="12" hidden="false" customHeight="true" outlineLevel="0" collapsed="false">
      <c r="F546" s="1"/>
      <c r="G546" s="1"/>
      <c r="H546" s="1"/>
    </row>
    <row r="547" customFormat="false" ht="12" hidden="false" customHeight="true" outlineLevel="0" collapsed="false">
      <c r="F547" s="1"/>
      <c r="G547" s="1"/>
      <c r="H547" s="1"/>
    </row>
    <row r="548" customFormat="false" ht="12" hidden="false" customHeight="true" outlineLevel="0" collapsed="false">
      <c r="F548" s="1"/>
      <c r="G548" s="1"/>
      <c r="H548" s="1"/>
    </row>
    <row r="549" customFormat="false" ht="12" hidden="false" customHeight="true" outlineLevel="0" collapsed="false">
      <c r="F549" s="1"/>
      <c r="G549" s="1"/>
      <c r="H549" s="1"/>
    </row>
    <row r="550" customFormat="false" ht="12" hidden="false" customHeight="true" outlineLevel="0" collapsed="false">
      <c r="F550" s="1"/>
      <c r="G550" s="1"/>
      <c r="H550" s="1"/>
    </row>
    <row r="551" customFormat="false" ht="12" hidden="false" customHeight="true" outlineLevel="0" collapsed="false">
      <c r="F551" s="1"/>
      <c r="G551" s="1"/>
      <c r="H551" s="1"/>
    </row>
    <row r="552" customFormat="false" ht="12" hidden="false" customHeight="true" outlineLevel="0" collapsed="false">
      <c r="F552" s="1"/>
      <c r="G552" s="1"/>
      <c r="H552" s="1"/>
    </row>
    <row r="553" customFormat="false" ht="12" hidden="false" customHeight="true" outlineLevel="0" collapsed="false">
      <c r="F553" s="1"/>
      <c r="G553" s="1"/>
      <c r="H553" s="1"/>
    </row>
    <row r="554" customFormat="false" ht="12" hidden="false" customHeight="true" outlineLevel="0" collapsed="false">
      <c r="F554" s="1"/>
      <c r="G554" s="1"/>
      <c r="H554" s="1"/>
    </row>
    <row r="555" customFormat="false" ht="12" hidden="false" customHeight="true" outlineLevel="0" collapsed="false">
      <c r="F555" s="1"/>
      <c r="G555" s="1"/>
      <c r="H555" s="1"/>
    </row>
    <row r="556" customFormat="false" ht="12" hidden="false" customHeight="true" outlineLevel="0" collapsed="false">
      <c r="F556" s="1"/>
      <c r="G556" s="1"/>
      <c r="H556" s="1"/>
    </row>
    <row r="557" customFormat="false" ht="12" hidden="false" customHeight="true" outlineLevel="0" collapsed="false">
      <c r="F557" s="1"/>
      <c r="G557" s="1"/>
      <c r="H557" s="1"/>
    </row>
    <row r="558" customFormat="false" ht="12" hidden="false" customHeight="true" outlineLevel="0" collapsed="false">
      <c r="F558" s="1"/>
      <c r="G558" s="1"/>
      <c r="H558" s="1"/>
    </row>
    <row r="559" customFormat="false" ht="12" hidden="false" customHeight="true" outlineLevel="0" collapsed="false">
      <c r="F559" s="1"/>
      <c r="G559" s="1"/>
      <c r="H559" s="1"/>
    </row>
    <row r="560" customFormat="false" ht="12" hidden="false" customHeight="true" outlineLevel="0" collapsed="false">
      <c r="F560" s="1"/>
      <c r="G560" s="1"/>
      <c r="H560" s="1"/>
    </row>
    <row r="561" customFormat="false" ht="12" hidden="false" customHeight="true" outlineLevel="0" collapsed="false">
      <c r="F561" s="1"/>
      <c r="G561" s="1"/>
      <c r="H561" s="1"/>
    </row>
    <row r="562" customFormat="false" ht="12" hidden="false" customHeight="true" outlineLevel="0" collapsed="false">
      <c r="F562" s="1"/>
      <c r="G562" s="1"/>
      <c r="H562" s="1"/>
    </row>
    <row r="563" customFormat="false" ht="12" hidden="false" customHeight="true" outlineLevel="0" collapsed="false">
      <c r="F563" s="1"/>
      <c r="G563" s="1"/>
      <c r="H563" s="1"/>
    </row>
    <row r="564" customFormat="false" ht="12" hidden="false" customHeight="true" outlineLevel="0" collapsed="false">
      <c r="F564" s="1"/>
      <c r="G564" s="1"/>
      <c r="H564" s="1"/>
    </row>
    <row r="565" customFormat="false" ht="12" hidden="false" customHeight="true" outlineLevel="0" collapsed="false">
      <c r="F565" s="1"/>
      <c r="G565" s="1"/>
      <c r="H565" s="1"/>
    </row>
    <row r="566" customFormat="false" ht="12" hidden="false" customHeight="true" outlineLevel="0" collapsed="false">
      <c r="F566" s="1"/>
      <c r="G566" s="1"/>
      <c r="H566" s="1"/>
    </row>
    <row r="567" customFormat="false" ht="12" hidden="false" customHeight="true" outlineLevel="0" collapsed="false">
      <c r="F567" s="1"/>
      <c r="G567" s="1"/>
      <c r="H567" s="1"/>
    </row>
    <row r="568" customFormat="false" ht="12" hidden="false" customHeight="true" outlineLevel="0" collapsed="false">
      <c r="F568" s="1"/>
      <c r="G568" s="1"/>
      <c r="H568" s="1"/>
    </row>
    <row r="569" customFormat="false" ht="12" hidden="false" customHeight="true" outlineLevel="0" collapsed="false">
      <c r="F569" s="1"/>
      <c r="G569" s="1"/>
      <c r="H569" s="1"/>
    </row>
    <row r="570" customFormat="false" ht="12" hidden="false" customHeight="true" outlineLevel="0" collapsed="false">
      <c r="F570" s="1"/>
      <c r="G570" s="1"/>
      <c r="H570" s="1"/>
    </row>
    <row r="571" customFormat="false" ht="12" hidden="false" customHeight="true" outlineLevel="0" collapsed="false">
      <c r="F571" s="1"/>
      <c r="G571" s="1"/>
      <c r="H571" s="1"/>
    </row>
    <row r="572" customFormat="false" ht="12" hidden="false" customHeight="true" outlineLevel="0" collapsed="false">
      <c r="F572" s="1"/>
      <c r="G572" s="1"/>
      <c r="H572" s="1"/>
    </row>
    <row r="573" customFormat="false" ht="12" hidden="false" customHeight="true" outlineLevel="0" collapsed="false">
      <c r="F573" s="1"/>
      <c r="G573" s="1"/>
      <c r="H573" s="1"/>
    </row>
    <row r="574" customFormat="false" ht="12" hidden="false" customHeight="true" outlineLevel="0" collapsed="false">
      <c r="F574" s="1"/>
      <c r="G574" s="1"/>
      <c r="H574" s="1"/>
    </row>
    <row r="575" customFormat="false" ht="12" hidden="false" customHeight="true" outlineLevel="0" collapsed="false">
      <c r="F575" s="1"/>
      <c r="G575" s="1"/>
      <c r="H575" s="1"/>
    </row>
    <row r="576" customFormat="false" ht="12" hidden="false" customHeight="true" outlineLevel="0" collapsed="false">
      <c r="F576" s="1"/>
      <c r="G576" s="1"/>
      <c r="H576" s="1"/>
    </row>
    <row r="577" customFormat="false" ht="12" hidden="false" customHeight="true" outlineLevel="0" collapsed="false">
      <c r="F577" s="1"/>
      <c r="G577" s="1"/>
      <c r="H577" s="1"/>
    </row>
    <row r="578" customFormat="false" ht="12" hidden="false" customHeight="true" outlineLevel="0" collapsed="false">
      <c r="F578" s="1"/>
      <c r="G578" s="1"/>
      <c r="H578" s="1"/>
    </row>
    <row r="579" customFormat="false" ht="12" hidden="false" customHeight="true" outlineLevel="0" collapsed="false">
      <c r="F579" s="1"/>
      <c r="G579" s="1"/>
      <c r="H579" s="1"/>
    </row>
    <row r="580" customFormat="false" ht="12" hidden="false" customHeight="true" outlineLevel="0" collapsed="false">
      <c r="F580" s="1"/>
      <c r="G580" s="1"/>
      <c r="H580" s="1"/>
    </row>
    <row r="581" customFormat="false" ht="12" hidden="false" customHeight="true" outlineLevel="0" collapsed="false">
      <c r="F581" s="1"/>
      <c r="G581" s="1"/>
      <c r="H581" s="1"/>
    </row>
    <row r="582" customFormat="false" ht="12" hidden="false" customHeight="true" outlineLevel="0" collapsed="false">
      <c r="F582" s="1"/>
      <c r="G582" s="1"/>
      <c r="H582" s="1"/>
    </row>
    <row r="583" customFormat="false" ht="12" hidden="false" customHeight="true" outlineLevel="0" collapsed="false">
      <c r="F583" s="1"/>
      <c r="G583" s="1"/>
      <c r="H583" s="1"/>
    </row>
    <row r="584" customFormat="false" ht="12" hidden="false" customHeight="true" outlineLevel="0" collapsed="false">
      <c r="F584" s="1"/>
      <c r="G584" s="1"/>
      <c r="H584" s="1"/>
    </row>
    <row r="585" customFormat="false" ht="12" hidden="false" customHeight="true" outlineLevel="0" collapsed="false">
      <c r="F585" s="1"/>
      <c r="G585" s="1"/>
      <c r="H585" s="1"/>
    </row>
    <row r="586" customFormat="false" ht="12" hidden="false" customHeight="true" outlineLevel="0" collapsed="false">
      <c r="F586" s="1"/>
      <c r="G586" s="1"/>
      <c r="H586" s="1"/>
    </row>
    <row r="587" customFormat="false" ht="12" hidden="false" customHeight="true" outlineLevel="0" collapsed="false">
      <c r="F587" s="1"/>
      <c r="G587" s="1"/>
      <c r="H587" s="1"/>
    </row>
    <row r="588" customFormat="false" ht="12" hidden="false" customHeight="true" outlineLevel="0" collapsed="false">
      <c r="F588" s="1"/>
      <c r="G588" s="1"/>
      <c r="H588" s="1"/>
    </row>
    <row r="589" customFormat="false" ht="12" hidden="false" customHeight="true" outlineLevel="0" collapsed="false">
      <c r="F589" s="1"/>
      <c r="G589" s="1"/>
      <c r="H589" s="1"/>
    </row>
    <row r="590" customFormat="false" ht="12" hidden="false" customHeight="true" outlineLevel="0" collapsed="false">
      <c r="F590" s="1"/>
      <c r="G590" s="1"/>
      <c r="H590" s="1"/>
    </row>
    <row r="591" customFormat="false" ht="12" hidden="false" customHeight="true" outlineLevel="0" collapsed="false">
      <c r="F591" s="1"/>
      <c r="G591" s="1"/>
      <c r="H591" s="1"/>
    </row>
    <row r="592" customFormat="false" ht="12" hidden="false" customHeight="true" outlineLevel="0" collapsed="false">
      <c r="F592" s="1"/>
      <c r="G592" s="1"/>
      <c r="H592" s="1"/>
    </row>
    <row r="593" customFormat="false" ht="12" hidden="false" customHeight="true" outlineLevel="0" collapsed="false">
      <c r="F593" s="1"/>
      <c r="G593" s="1"/>
      <c r="H593" s="1"/>
    </row>
    <row r="594" customFormat="false" ht="12" hidden="false" customHeight="true" outlineLevel="0" collapsed="false">
      <c r="F594" s="1"/>
      <c r="G594" s="1"/>
      <c r="H594" s="1"/>
    </row>
    <row r="595" customFormat="false" ht="12" hidden="false" customHeight="true" outlineLevel="0" collapsed="false">
      <c r="F595" s="1"/>
      <c r="G595" s="1"/>
      <c r="H595" s="1"/>
    </row>
    <row r="596" customFormat="false" ht="12" hidden="false" customHeight="true" outlineLevel="0" collapsed="false">
      <c r="F596" s="1"/>
      <c r="G596" s="1"/>
      <c r="H596" s="1"/>
    </row>
    <row r="597" customFormat="false" ht="12" hidden="false" customHeight="true" outlineLevel="0" collapsed="false">
      <c r="F597" s="1"/>
      <c r="G597" s="1"/>
      <c r="H597" s="1"/>
    </row>
    <row r="598" customFormat="false" ht="12" hidden="false" customHeight="true" outlineLevel="0" collapsed="false">
      <c r="F598" s="1"/>
      <c r="G598" s="1"/>
      <c r="H598" s="1"/>
    </row>
    <row r="599" customFormat="false" ht="12" hidden="false" customHeight="true" outlineLevel="0" collapsed="false">
      <c r="F599" s="1"/>
      <c r="G599" s="1"/>
      <c r="H599" s="1"/>
    </row>
    <row r="600" customFormat="false" ht="12" hidden="false" customHeight="true" outlineLevel="0" collapsed="false">
      <c r="F600" s="1"/>
      <c r="G600" s="1"/>
      <c r="H600" s="1"/>
    </row>
    <row r="601" customFormat="false" ht="12" hidden="false" customHeight="true" outlineLevel="0" collapsed="false">
      <c r="F601" s="1"/>
      <c r="G601" s="1"/>
      <c r="H601" s="1"/>
    </row>
    <row r="602" customFormat="false" ht="12" hidden="false" customHeight="true" outlineLevel="0" collapsed="false">
      <c r="F602" s="1"/>
      <c r="G602" s="1"/>
      <c r="H602" s="1"/>
    </row>
    <row r="603" customFormat="false" ht="12" hidden="false" customHeight="true" outlineLevel="0" collapsed="false">
      <c r="F603" s="1"/>
      <c r="G603" s="1"/>
      <c r="H603" s="1"/>
    </row>
    <row r="604" customFormat="false" ht="12" hidden="false" customHeight="true" outlineLevel="0" collapsed="false">
      <c r="F604" s="1"/>
      <c r="G604" s="1"/>
      <c r="H604" s="1"/>
    </row>
    <row r="605" customFormat="false" ht="12" hidden="false" customHeight="true" outlineLevel="0" collapsed="false">
      <c r="F605" s="1"/>
      <c r="G605" s="1"/>
      <c r="H605" s="1"/>
    </row>
    <row r="606" customFormat="false" ht="12" hidden="false" customHeight="true" outlineLevel="0" collapsed="false">
      <c r="F606" s="1"/>
      <c r="G606" s="1"/>
      <c r="H606" s="1"/>
    </row>
    <row r="607" customFormat="false" ht="12" hidden="false" customHeight="true" outlineLevel="0" collapsed="false">
      <c r="F607" s="1"/>
      <c r="G607" s="1"/>
      <c r="H607" s="1"/>
    </row>
    <row r="608" customFormat="false" ht="12" hidden="false" customHeight="true" outlineLevel="0" collapsed="false">
      <c r="F608" s="1"/>
      <c r="G608" s="1"/>
      <c r="H608" s="1"/>
    </row>
    <row r="609" customFormat="false" ht="12" hidden="false" customHeight="true" outlineLevel="0" collapsed="false">
      <c r="F609" s="1"/>
      <c r="G609" s="1"/>
      <c r="H609" s="1"/>
    </row>
    <row r="610" customFormat="false" ht="12" hidden="false" customHeight="true" outlineLevel="0" collapsed="false">
      <c r="F610" s="1"/>
      <c r="G610" s="1"/>
      <c r="H610" s="1"/>
    </row>
    <row r="611" customFormat="false" ht="12" hidden="false" customHeight="true" outlineLevel="0" collapsed="false">
      <c r="F611" s="1"/>
      <c r="G611" s="1"/>
      <c r="H611" s="1"/>
    </row>
    <row r="612" customFormat="false" ht="12" hidden="false" customHeight="true" outlineLevel="0" collapsed="false">
      <c r="F612" s="1"/>
      <c r="G612" s="1"/>
      <c r="H612" s="1"/>
    </row>
    <row r="613" customFormat="false" ht="12" hidden="false" customHeight="true" outlineLevel="0" collapsed="false">
      <c r="F613" s="1"/>
      <c r="G613" s="1"/>
      <c r="H613" s="1"/>
    </row>
    <row r="614" customFormat="false" ht="12" hidden="false" customHeight="true" outlineLevel="0" collapsed="false">
      <c r="F614" s="1"/>
      <c r="G614" s="1"/>
      <c r="H614" s="1"/>
    </row>
    <row r="615" customFormat="false" ht="12" hidden="false" customHeight="true" outlineLevel="0" collapsed="false">
      <c r="F615" s="1"/>
      <c r="G615" s="1"/>
      <c r="H615" s="1"/>
    </row>
    <row r="616" customFormat="false" ht="12" hidden="false" customHeight="true" outlineLevel="0" collapsed="false">
      <c r="F616" s="1"/>
      <c r="G616" s="1"/>
      <c r="H616" s="1"/>
    </row>
    <row r="617" customFormat="false" ht="12" hidden="false" customHeight="true" outlineLevel="0" collapsed="false">
      <c r="F617" s="1"/>
      <c r="G617" s="1"/>
      <c r="H617" s="1"/>
    </row>
    <row r="618" customFormat="false" ht="12" hidden="false" customHeight="true" outlineLevel="0" collapsed="false">
      <c r="F618" s="1"/>
      <c r="G618" s="1"/>
      <c r="H618" s="1"/>
    </row>
    <row r="619" customFormat="false" ht="12" hidden="false" customHeight="true" outlineLevel="0" collapsed="false">
      <c r="F619" s="1"/>
      <c r="G619" s="1"/>
      <c r="H619" s="1"/>
    </row>
    <row r="620" customFormat="false" ht="12" hidden="false" customHeight="true" outlineLevel="0" collapsed="false">
      <c r="F620" s="1"/>
      <c r="G620" s="1"/>
      <c r="H620" s="1"/>
    </row>
    <row r="621" customFormat="false" ht="12" hidden="false" customHeight="true" outlineLevel="0" collapsed="false">
      <c r="F621" s="1"/>
      <c r="G621" s="1"/>
      <c r="H621" s="1"/>
    </row>
    <row r="622" customFormat="false" ht="12" hidden="false" customHeight="true" outlineLevel="0" collapsed="false">
      <c r="F622" s="1"/>
      <c r="G622" s="1"/>
      <c r="H622" s="1"/>
    </row>
    <row r="623" customFormat="false" ht="12" hidden="false" customHeight="true" outlineLevel="0" collapsed="false">
      <c r="F623" s="1"/>
      <c r="G623" s="1"/>
      <c r="H623" s="1"/>
    </row>
    <row r="624" customFormat="false" ht="12" hidden="false" customHeight="true" outlineLevel="0" collapsed="false">
      <c r="F624" s="1"/>
      <c r="G624" s="1"/>
      <c r="H624" s="1"/>
    </row>
    <row r="625" customFormat="false" ht="12" hidden="false" customHeight="true" outlineLevel="0" collapsed="false">
      <c r="F625" s="1"/>
      <c r="G625" s="1"/>
      <c r="H625" s="1"/>
    </row>
    <row r="626" customFormat="false" ht="12" hidden="false" customHeight="true" outlineLevel="0" collapsed="false">
      <c r="F626" s="1"/>
      <c r="G626" s="1"/>
      <c r="H626" s="1"/>
    </row>
    <row r="627" customFormat="false" ht="12" hidden="false" customHeight="true" outlineLevel="0" collapsed="false">
      <c r="F627" s="1"/>
      <c r="G627" s="1"/>
      <c r="H627" s="1"/>
    </row>
    <row r="628" customFormat="false" ht="12" hidden="false" customHeight="true" outlineLevel="0" collapsed="false">
      <c r="F628" s="1"/>
      <c r="G628" s="1"/>
      <c r="H628" s="1"/>
    </row>
    <row r="629" customFormat="false" ht="12" hidden="false" customHeight="true" outlineLevel="0" collapsed="false">
      <c r="F629" s="1"/>
      <c r="G629" s="1"/>
      <c r="H629" s="1"/>
    </row>
    <row r="630" customFormat="false" ht="12" hidden="false" customHeight="true" outlineLevel="0" collapsed="false">
      <c r="F630" s="1"/>
      <c r="G630" s="1"/>
      <c r="H630" s="1"/>
    </row>
    <row r="631" customFormat="false" ht="12" hidden="false" customHeight="true" outlineLevel="0" collapsed="false">
      <c r="F631" s="1"/>
      <c r="G631" s="1"/>
      <c r="H631" s="1"/>
    </row>
    <row r="632" customFormat="false" ht="12" hidden="false" customHeight="true" outlineLevel="0" collapsed="false">
      <c r="F632" s="1"/>
      <c r="G632" s="1"/>
      <c r="H632" s="1"/>
    </row>
    <row r="633" customFormat="false" ht="12" hidden="false" customHeight="true" outlineLevel="0" collapsed="false">
      <c r="F633" s="1"/>
      <c r="G633" s="1"/>
      <c r="H633" s="1"/>
    </row>
    <row r="634" customFormat="false" ht="12" hidden="false" customHeight="true" outlineLevel="0" collapsed="false">
      <c r="F634" s="1"/>
      <c r="G634" s="1"/>
      <c r="H634" s="1"/>
    </row>
    <row r="635" customFormat="false" ht="12" hidden="false" customHeight="true" outlineLevel="0" collapsed="false">
      <c r="F635" s="1"/>
      <c r="G635" s="1"/>
      <c r="H635" s="1"/>
    </row>
    <row r="636" customFormat="false" ht="12" hidden="false" customHeight="true" outlineLevel="0" collapsed="false">
      <c r="F636" s="1"/>
      <c r="G636" s="1"/>
      <c r="H636" s="1"/>
    </row>
    <row r="637" customFormat="false" ht="12" hidden="false" customHeight="true" outlineLevel="0" collapsed="false">
      <c r="F637" s="1"/>
      <c r="G637" s="1"/>
      <c r="H637" s="1"/>
    </row>
    <row r="638" customFormat="false" ht="12" hidden="false" customHeight="true" outlineLevel="0" collapsed="false">
      <c r="F638" s="1"/>
      <c r="G638" s="1"/>
      <c r="H638" s="1"/>
    </row>
    <row r="639" customFormat="false" ht="12" hidden="false" customHeight="true" outlineLevel="0" collapsed="false">
      <c r="F639" s="1"/>
      <c r="G639" s="1"/>
      <c r="H639" s="1"/>
    </row>
    <row r="640" customFormat="false" ht="12" hidden="false" customHeight="true" outlineLevel="0" collapsed="false">
      <c r="F640" s="1"/>
      <c r="G640" s="1"/>
      <c r="H640" s="1"/>
    </row>
    <row r="641" customFormat="false" ht="12" hidden="false" customHeight="true" outlineLevel="0" collapsed="false">
      <c r="F641" s="1"/>
      <c r="G641" s="1"/>
      <c r="H641" s="1"/>
    </row>
    <row r="642" customFormat="false" ht="12" hidden="false" customHeight="true" outlineLevel="0" collapsed="false">
      <c r="F642" s="1"/>
      <c r="G642" s="1"/>
      <c r="H642" s="1"/>
    </row>
    <row r="643" customFormat="false" ht="12" hidden="false" customHeight="true" outlineLevel="0" collapsed="false">
      <c r="F643" s="1"/>
      <c r="G643" s="1"/>
      <c r="H643" s="1"/>
    </row>
    <row r="644" customFormat="false" ht="12" hidden="false" customHeight="true" outlineLevel="0" collapsed="false">
      <c r="F644" s="1"/>
      <c r="G644" s="1"/>
      <c r="H644" s="1"/>
    </row>
    <row r="645" customFormat="false" ht="12" hidden="false" customHeight="true" outlineLevel="0" collapsed="false">
      <c r="F645" s="1"/>
      <c r="G645" s="1"/>
      <c r="H645" s="1"/>
    </row>
    <row r="646" customFormat="false" ht="12" hidden="false" customHeight="true" outlineLevel="0" collapsed="false">
      <c r="F646" s="1"/>
      <c r="G646" s="1"/>
      <c r="H646" s="1"/>
    </row>
    <row r="647" customFormat="false" ht="12" hidden="false" customHeight="true" outlineLevel="0" collapsed="false">
      <c r="F647" s="1"/>
      <c r="G647" s="1"/>
      <c r="H647" s="1"/>
    </row>
    <row r="648" customFormat="false" ht="12" hidden="false" customHeight="true" outlineLevel="0" collapsed="false">
      <c r="F648" s="1"/>
      <c r="G648" s="1"/>
      <c r="H648" s="1"/>
    </row>
    <row r="649" customFormat="false" ht="12" hidden="false" customHeight="true" outlineLevel="0" collapsed="false">
      <c r="F649" s="1"/>
      <c r="G649" s="1"/>
      <c r="H649" s="1"/>
    </row>
    <row r="650" customFormat="false" ht="12" hidden="false" customHeight="true" outlineLevel="0" collapsed="false">
      <c r="F650" s="1"/>
      <c r="G650" s="1"/>
      <c r="H650" s="1"/>
    </row>
    <row r="651" customFormat="false" ht="12" hidden="false" customHeight="true" outlineLevel="0" collapsed="false">
      <c r="F651" s="1"/>
      <c r="G651" s="1"/>
      <c r="H651" s="1"/>
    </row>
    <row r="652" customFormat="false" ht="12" hidden="false" customHeight="true" outlineLevel="0" collapsed="false">
      <c r="F652" s="1"/>
      <c r="G652" s="1"/>
      <c r="H652" s="1"/>
    </row>
    <row r="653" customFormat="false" ht="12" hidden="false" customHeight="true" outlineLevel="0" collapsed="false">
      <c r="F653" s="1"/>
      <c r="G653" s="1"/>
      <c r="H653" s="1"/>
    </row>
    <row r="654" customFormat="false" ht="12" hidden="false" customHeight="true" outlineLevel="0" collapsed="false">
      <c r="F654" s="1"/>
      <c r="G654" s="1"/>
      <c r="H654" s="1"/>
    </row>
    <row r="655" customFormat="false" ht="12" hidden="false" customHeight="true" outlineLevel="0" collapsed="false">
      <c r="F655" s="1"/>
      <c r="G655" s="1"/>
      <c r="H655" s="1"/>
    </row>
    <row r="656" customFormat="false" ht="12" hidden="false" customHeight="true" outlineLevel="0" collapsed="false">
      <c r="F656" s="1"/>
      <c r="G656" s="1"/>
      <c r="H656" s="1"/>
    </row>
    <row r="657" customFormat="false" ht="12" hidden="false" customHeight="true" outlineLevel="0" collapsed="false">
      <c r="F657" s="1"/>
      <c r="G657" s="1"/>
      <c r="H657" s="1"/>
    </row>
    <row r="658" customFormat="false" ht="12" hidden="false" customHeight="true" outlineLevel="0" collapsed="false">
      <c r="F658" s="1"/>
      <c r="G658" s="1"/>
      <c r="H658" s="1"/>
    </row>
    <row r="659" customFormat="false" ht="12" hidden="false" customHeight="true" outlineLevel="0" collapsed="false">
      <c r="F659" s="1"/>
      <c r="G659" s="1"/>
      <c r="H659" s="1"/>
    </row>
    <row r="660" customFormat="false" ht="12" hidden="false" customHeight="true" outlineLevel="0" collapsed="false">
      <c r="F660" s="1"/>
      <c r="G660" s="1"/>
      <c r="H660" s="1"/>
    </row>
    <row r="661" customFormat="false" ht="12" hidden="false" customHeight="true" outlineLevel="0" collapsed="false">
      <c r="F661" s="1"/>
      <c r="G661" s="1"/>
      <c r="H661" s="1"/>
    </row>
    <row r="662" customFormat="false" ht="12" hidden="false" customHeight="true" outlineLevel="0" collapsed="false">
      <c r="F662" s="1"/>
      <c r="G662" s="1"/>
      <c r="H662" s="1"/>
    </row>
    <row r="663" customFormat="false" ht="12" hidden="false" customHeight="true" outlineLevel="0" collapsed="false">
      <c r="F663" s="1"/>
      <c r="G663" s="1"/>
      <c r="H663" s="1"/>
    </row>
    <row r="664" customFormat="false" ht="12" hidden="false" customHeight="true" outlineLevel="0" collapsed="false">
      <c r="F664" s="1"/>
      <c r="G664" s="1"/>
      <c r="H664" s="1"/>
    </row>
    <row r="665" customFormat="false" ht="12" hidden="false" customHeight="true" outlineLevel="0" collapsed="false">
      <c r="F665" s="1"/>
      <c r="G665" s="1"/>
      <c r="H665" s="1"/>
    </row>
    <row r="666" customFormat="false" ht="12" hidden="false" customHeight="true" outlineLevel="0" collapsed="false">
      <c r="F666" s="1"/>
      <c r="G666" s="1"/>
      <c r="H666" s="1"/>
    </row>
    <row r="667" customFormat="false" ht="12" hidden="false" customHeight="true" outlineLevel="0" collapsed="false">
      <c r="F667" s="1"/>
      <c r="G667" s="1"/>
      <c r="H667" s="1"/>
    </row>
    <row r="668" customFormat="false" ht="12" hidden="false" customHeight="true" outlineLevel="0" collapsed="false">
      <c r="F668" s="1"/>
      <c r="G668" s="1"/>
      <c r="H668" s="1"/>
    </row>
    <row r="669" customFormat="false" ht="12" hidden="false" customHeight="true" outlineLevel="0" collapsed="false">
      <c r="F669" s="1"/>
      <c r="G669" s="1"/>
      <c r="H669" s="1"/>
    </row>
    <row r="670" customFormat="false" ht="12" hidden="false" customHeight="true" outlineLevel="0" collapsed="false">
      <c r="F670" s="1"/>
      <c r="G670" s="1"/>
      <c r="H670" s="1"/>
    </row>
    <row r="671" customFormat="false" ht="12" hidden="false" customHeight="true" outlineLevel="0" collapsed="false">
      <c r="F671" s="1"/>
      <c r="G671" s="1"/>
      <c r="H671" s="1"/>
    </row>
    <row r="672" customFormat="false" ht="12" hidden="false" customHeight="true" outlineLevel="0" collapsed="false">
      <c r="F672" s="1"/>
      <c r="G672" s="1"/>
      <c r="H672" s="1"/>
    </row>
    <row r="673" customFormat="false" ht="12" hidden="false" customHeight="true" outlineLevel="0" collapsed="false">
      <c r="F673" s="1"/>
      <c r="G673" s="1"/>
      <c r="H673" s="1"/>
    </row>
    <row r="674" customFormat="false" ht="12" hidden="false" customHeight="true" outlineLevel="0" collapsed="false">
      <c r="F674" s="1"/>
      <c r="G674" s="1"/>
      <c r="H674" s="1"/>
    </row>
    <row r="675" customFormat="false" ht="12" hidden="false" customHeight="true" outlineLevel="0" collapsed="false">
      <c r="F675" s="1"/>
      <c r="G675" s="1"/>
      <c r="H675" s="1"/>
    </row>
    <row r="676" customFormat="false" ht="12" hidden="false" customHeight="true" outlineLevel="0" collapsed="false">
      <c r="F676" s="1"/>
      <c r="G676" s="1"/>
      <c r="H676" s="1"/>
    </row>
    <row r="677" customFormat="false" ht="12" hidden="false" customHeight="true" outlineLevel="0" collapsed="false">
      <c r="F677" s="1"/>
      <c r="G677" s="1"/>
      <c r="H677" s="1"/>
    </row>
    <row r="678" customFormat="false" ht="12" hidden="false" customHeight="true" outlineLevel="0" collapsed="false">
      <c r="F678" s="1"/>
      <c r="G678" s="1"/>
      <c r="H678" s="1"/>
    </row>
    <row r="679" customFormat="false" ht="12" hidden="false" customHeight="true" outlineLevel="0" collapsed="false">
      <c r="F679" s="1"/>
      <c r="G679" s="1"/>
      <c r="H679" s="1"/>
    </row>
    <row r="680" customFormat="false" ht="12" hidden="false" customHeight="true" outlineLevel="0" collapsed="false">
      <c r="F680" s="1"/>
      <c r="G680" s="1"/>
      <c r="H680" s="1"/>
    </row>
    <row r="681" customFormat="false" ht="12" hidden="false" customHeight="true" outlineLevel="0" collapsed="false">
      <c r="F681" s="1"/>
      <c r="G681" s="1"/>
      <c r="H681" s="1"/>
    </row>
    <row r="682" customFormat="false" ht="12" hidden="false" customHeight="true" outlineLevel="0" collapsed="false">
      <c r="F682" s="1"/>
      <c r="G682" s="1"/>
      <c r="H682" s="1"/>
    </row>
    <row r="683" customFormat="false" ht="12" hidden="false" customHeight="true" outlineLevel="0" collapsed="false">
      <c r="F683" s="1"/>
      <c r="G683" s="1"/>
      <c r="H683" s="1"/>
    </row>
    <row r="684" customFormat="false" ht="12" hidden="false" customHeight="true" outlineLevel="0" collapsed="false">
      <c r="F684" s="1"/>
      <c r="G684" s="1"/>
      <c r="H684" s="1"/>
    </row>
    <row r="685" customFormat="false" ht="12" hidden="false" customHeight="true" outlineLevel="0" collapsed="false">
      <c r="F685" s="1"/>
      <c r="G685" s="1"/>
      <c r="H685" s="1"/>
    </row>
    <row r="686" customFormat="false" ht="12" hidden="false" customHeight="true" outlineLevel="0" collapsed="false">
      <c r="F686" s="1"/>
      <c r="G686" s="1"/>
      <c r="H686" s="1"/>
    </row>
    <row r="687" customFormat="false" ht="12" hidden="false" customHeight="true" outlineLevel="0" collapsed="false">
      <c r="F687" s="1"/>
      <c r="G687" s="1"/>
      <c r="H687" s="1"/>
    </row>
    <row r="688" customFormat="false" ht="12" hidden="false" customHeight="true" outlineLevel="0" collapsed="false">
      <c r="F688" s="1"/>
      <c r="G688" s="1"/>
      <c r="H688" s="1"/>
    </row>
    <row r="689" customFormat="false" ht="12" hidden="false" customHeight="true" outlineLevel="0" collapsed="false">
      <c r="F689" s="1"/>
      <c r="G689" s="1"/>
      <c r="H689" s="1"/>
    </row>
    <row r="690" customFormat="false" ht="12" hidden="false" customHeight="true" outlineLevel="0" collapsed="false">
      <c r="F690" s="1"/>
      <c r="G690" s="1"/>
      <c r="H690" s="1"/>
    </row>
    <row r="691" customFormat="false" ht="12" hidden="false" customHeight="true" outlineLevel="0" collapsed="false">
      <c r="F691" s="1"/>
      <c r="G691" s="1"/>
      <c r="H691" s="1"/>
    </row>
    <row r="692" customFormat="false" ht="12" hidden="false" customHeight="true" outlineLevel="0" collapsed="false">
      <c r="F692" s="1"/>
      <c r="G692" s="1"/>
      <c r="H692" s="1"/>
    </row>
    <row r="693" customFormat="false" ht="12" hidden="false" customHeight="true" outlineLevel="0" collapsed="false">
      <c r="F693" s="1"/>
      <c r="G693" s="1"/>
      <c r="H693" s="1"/>
    </row>
    <row r="694" customFormat="false" ht="12" hidden="false" customHeight="true" outlineLevel="0" collapsed="false">
      <c r="F694" s="1"/>
      <c r="G694" s="1"/>
      <c r="H694" s="1"/>
    </row>
    <row r="695" customFormat="false" ht="12" hidden="false" customHeight="true" outlineLevel="0" collapsed="false">
      <c r="F695" s="1"/>
      <c r="G695" s="1"/>
      <c r="H695" s="1"/>
    </row>
    <row r="696" customFormat="false" ht="12" hidden="false" customHeight="true" outlineLevel="0" collapsed="false">
      <c r="F696" s="1"/>
      <c r="G696" s="1"/>
      <c r="H696" s="1"/>
    </row>
    <row r="697" customFormat="false" ht="12" hidden="false" customHeight="true" outlineLevel="0" collapsed="false">
      <c r="F697" s="1"/>
      <c r="G697" s="1"/>
      <c r="H697" s="1"/>
    </row>
    <row r="698" customFormat="false" ht="12" hidden="false" customHeight="true" outlineLevel="0" collapsed="false">
      <c r="F698" s="1"/>
      <c r="G698" s="1"/>
      <c r="H698" s="1"/>
    </row>
    <row r="699" customFormat="false" ht="12" hidden="false" customHeight="true" outlineLevel="0" collapsed="false">
      <c r="F699" s="1"/>
      <c r="G699" s="1"/>
      <c r="H699" s="1"/>
    </row>
    <row r="700" customFormat="false" ht="12" hidden="false" customHeight="true" outlineLevel="0" collapsed="false">
      <c r="F700" s="1"/>
      <c r="G700" s="1"/>
      <c r="H700" s="1"/>
    </row>
    <row r="701" customFormat="false" ht="12" hidden="false" customHeight="true" outlineLevel="0" collapsed="false">
      <c r="F701" s="1"/>
      <c r="G701" s="1"/>
      <c r="H701" s="1"/>
    </row>
    <row r="702" customFormat="false" ht="12" hidden="false" customHeight="true" outlineLevel="0" collapsed="false">
      <c r="F702" s="1"/>
      <c r="G702" s="1"/>
      <c r="H702" s="1"/>
    </row>
    <row r="703" customFormat="false" ht="12" hidden="false" customHeight="true" outlineLevel="0" collapsed="false">
      <c r="F703" s="1"/>
      <c r="G703" s="1"/>
      <c r="H703" s="1"/>
    </row>
    <row r="704" customFormat="false" ht="12" hidden="false" customHeight="true" outlineLevel="0" collapsed="false">
      <c r="F704" s="1"/>
      <c r="G704" s="1"/>
      <c r="H704" s="1"/>
    </row>
    <row r="705" customFormat="false" ht="12" hidden="false" customHeight="true" outlineLevel="0" collapsed="false">
      <c r="F705" s="1"/>
      <c r="G705" s="1"/>
      <c r="H705" s="1"/>
    </row>
    <row r="706" customFormat="false" ht="12" hidden="false" customHeight="true" outlineLevel="0" collapsed="false">
      <c r="F706" s="1"/>
      <c r="G706" s="1"/>
      <c r="H706" s="1"/>
    </row>
    <row r="707" customFormat="false" ht="12" hidden="false" customHeight="true" outlineLevel="0" collapsed="false">
      <c r="F707" s="1"/>
      <c r="G707" s="1"/>
      <c r="H707" s="1"/>
    </row>
    <row r="708" customFormat="false" ht="12" hidden="false" customHeight="true" outlineLevel="0" collapsed="false">
      <c r="F708" s="1"/>
      <c r="G708" s="1"/>
      <c r="H708" s="1"/>
    </row>
    <row r="709" customFormat="false" ht="12" hidden="false" customHeight="true" outlineLevel="0" collapsed="false">
      <c r="F709" s="1"/>
      <c r="G709" s="1"/>
      <c r="H709" s="1"/>
    </row>
    <row r="710" customFormat="false" ht="12" hidden="false" customHeight="true" outlineLevel="0" collapsed="false">
      <c r="F710" s="1"/>
      <c r="G710" s="1"/>
      <c r="H710" s="1"/>
    </row>
    <row r="711" customFormat="false" ht="12" hidden="false" customHeight="true" outlineLevel="0" collapsed="false">
      <c r="F711" s="1"/>
      <c r="G711" s="1"/>
      <c r="H711" s="1"/>
    </row>
    <row r="712" customFormat="false" ht="12" hidden="false" customHeight="true" outlineLevel="0" collapsed="false">
      <c r="F712" s="1"/>
      <c r="G712" s="1"/>
      <c r="H712" s="1"/>
    </row>
    <row r="713" customFormat="false" ht="12" hidden="false" customHeight="true" outlineLevel="0" collapsed="false">
      <c r="F713" s="1"/>
      <c r="G713" s="1"/>
      <c r="H713" s="1"/>
    </row>
    <row r="714" customFormat="false" ht="12" hidden="false" customHeight="true" outlineLevel="0" collapsed="false">
      <c r="F714" s="1"/>
      <c r="G714" s="1"/>
      <c r="H714" s="1"/>
    </row>
    <row r="715" customFormat="false" ht="12" hidden="false" customHeight="true" outlineLevel="0" collapsed="false">
      <c r="F715" s="1"/>
      <c r="G715" s="1"/>
      <c r="H715" s="1"/>
    </row>
    <row r="716" customFormat="false" ht="12" hidden="false" customHeight="true" outlineLevel="0" collapsed="false">
      <c r="F716" s="1"/>
      <c r="G716" s="1"/>
      <c r="H716" s="1"/>
    </row>
    <row r="717" customFormat="false" ht="12" hidden="false" customHeight="true" outlineLevel="0" collapsed="false">
      <c r="F717" s="1"/>
      <c r="G717" s="1"/>
      <c r="H717" s="1"/>
    </row>
    <row r="718" customFormat="false" ht="12" hidden="false" customHeight="true" outlineLevel="0" collapsed="false">
      <c r="F718" s="1"/>
      <c r="G718" s="1"/>
      <c r="H718" s="1"/>
    </row>
    <row r="719" customFormat="false" ht="12" hidden="false" customHeight="true" outlineLevel="0" collapsed="false">
      <c r="F719" s="1"/>
      <c r="G719" s="1"/>
      <c r="H719" s="1"/>
    </row>
    <row r="720" customFormat="false" ht="12" hidden="false" customHeight="true" outlineLevel="0" collapsed="false">
      <c r="F720" s="1"/>
      <c r="G720" s="1"/>
      <c r="H720" s="1"/>
    </row>
    <row r="721" customFormat="false" ht="12" hidden="false" customHeight="true" outlineLevel="0" collapsed="false">
      <c r="F721" s="1"/>
      <c r="G721" s="1"/>
      <c r="H721" s="1"/>
    </row>
    <row r="722" customFormat="false" ht="12" hidden="false" customHeight="true" outlineLevel="0" collapsed="false">
      <c r="F722" s="1"/>
      <c r="G722" s="1"/>
      <c r="H722" s="1"/>
    </row>
    <row r="723" customFormat="false" ht="12" hidden="false" customHeight="true" outlineLevel="0" collapsed="false">
      <c r="F723" s="1"/>
      <c r="G723" s="1"/>
      <c r="H723" s="1"/>
    </row>
    <row r="724" customFormat="false" ht="12" hidden="false" customHeight="true" outlineLevel="0" collapsed="false">
      <c r="F724" s="1"/>
      <c r="G724" s="1"/>
      <c r="H724" s="1"/>
    </row>
    <row r="725" customFormat="false" ht="12" hidden="false" customHeight="true" outlineLevel="0" collapsed="false">
      <c r="F725" s="1"/>
      <c r="G725" s="1"/>
      <c r="H725" s="1"/>
    </row>
    <row r="726" customFormat="false" ht="12" hidden="false" customHeight="true" outlineLevel="0" collapsed="false">
      <c r="F726" s="1"/>
      <c r="G726" s="1"/>
      <c r="H726" s="1"/>
    </row>
    <row r="727" customFormat="false" ht="12" hidden="false" customHeight="true" outlineLevel="0" collapsed="false">
      <c r="F727" s="1"/>
      <c r="G727" s="1"/>
      <c r="H727" s="1"/>
    </row>
    <row r="728" customFormat="false" ht="12" hidden="false" customHeight="true" outlineLevel="0" collapsed="false">
      <c r="F728" s="1"/>
      <c r="G728" s="1"/>
      <c r="H728" s="1"/>
    </row>
    <row r="729" customFormat="false" ht="12" hidden="false" customHeight="true" outlineLevel="0" collapsed="false">
      <c r="F729" s="1"/>
      <c r="G729" s="1"/>
      <c r="H729" s="1"/>
    </row>
    <row r="730" customFormat="false" ht="12" hidden="false" customHeight="true" outlineLevel="0" collapsed="false">
      <c r="F730" s="1"/>
      <c r="G730" s="1"/>
      <c r="H730" s="1"/>
    </row>
    <row r="731" customFormat="false" ht="12" hidden="false" customHeight="true" outlineLevel="0" collapsed="false">
      <c r="F731" s="1"/>
      <c r="G731" s="1"/>
      <c r="H731" s="1"/>
    </row>
    <row r="732" customFormat="false" ht="12" hidden="false" customHeight="true" outlineLevel="0" collapsed="false">
      <c r="F732" s="1"/>
      <c r="G732" s="1"/>
      <c r="H732" s="1"/>
    </row>
    <row r="733" customFormat="false" ht="12" hidden="false" customHeight="true" outlineLevel="0" collapsed="false">
      <c r="F733" s="1"/>
      <c r="G733" s="1"/>
      <c r="H733" s="1"/>
    </row>
    <row r="734" customFormat="false" ht="12" hidden="false" customHeight="true" outlineLevel="0" collapsed="false">
      <c r="F734" s="1"/>
      <c r="G734" s="1"/>
      <c r="H734" s="1"/>
    </row>
    <row r="735" customFormat="false" ht="12" hidden="false" customHeight="true" outlineLevel="0" collapsed="false">
      <c r="F735" s="1"/>
      <c r="G735" s="1"/>
      <c r="H735" s="1"/>
    </row>
    <row r="736" customFormat="false" ht="12" hidden="false" customHeight="true" outlineLevel="0" collapsed="false">
      <c r="F736" s="1"/>
      <c r="G736" s="1"/>
      <c r="H736" s="1"/>
    </row>
    <row r="737" customFormat="false" ht="12" hidden="false" customHeight="true" outlineLevel="0" collapsed="false">
      <c r="F737" s="1"/>
      <c r="G737" s="1"/>
      <c r="H737" s="1"/>
    </row>
    <row r="738" customFormat="false" ht="12" hidden="false" customHeight="true" outlineLevel="0" collapsed="false">
      <c r="F738" s="1"/>
      <c r="G738" s="1"/>
      <c r="H738" s="1"/>
    </row>
    <row r="739" customFormat="false" ht="12" hidden="false" customHeight="true" outlineLevel="0" collapsed="false">
      <c r="F739" s="1"/>
      <c r="G739" s="1"/>
      <c r="H739" s="1"/>
    </row>
    <row r="740" customFormat="false" ht="12" hidden="false" customHeight="true" outlineLevel="0" collapsed="false">
      <c r="F740" s="1"/>
      <c r="G740" s="1"/>
      <c r="H740" s="1"/>
    </row>
    <row r="741" customFormat="false" ht="12" hidden="false" customHeight="true" outlineLevel="0" collapsed="false">
      <c r="F741" s="1"/>
      <c r="G741" s="1"/>
      <c r="H741" s="1"/>
    </row>
    <row r="742" customFormat="false" ht="12" hidden="false" customHeight="true" outlineLevel="0" collapsed="false">
      <c r="F742" s="1"/>
      <c r="G742" s="1"/>
      <c r="H742" s="1"/>
    </row>
    <row r="743" customFormat="false" ht="12" hidden="false" customHeight="true" outlineLevel="0" collapsed="false">
      <c r="F743" s="1"/>
      <c r="G743" s="1"/>
      <c r="H743" s="1"/>
    </row>
    <row r="744" customFormat="false" ht="12" hidden="false" customHeight="true" outlineLevel="0" collapsed="false">
      <c r="F744" s="1"/>
      <c r="G744" s="1"/>
      <c r="H744" s="1"/>
    </row>
    <row r="745" customFormat="false" ht="12" hidden="false" customHeight="true" outlineLevel="0" collapsed="false">
      <c r="F745" s="1"/>
      <c r="G745" s="1"/>
      <c r="H745" s="1"/>
    </row>
    <row r="746" customFormat="false" ht="12" hidden="false" customHeight="true" outlineLevel="0" collapsed="false">
      <c r="F746" s="1"/>
      <c r="G746" s="1"/>
      <c r="H746" s="1"/>
    </row>
    <row r="747" customFormat="false" ht="12" hidden="false" customHeight="true" outlineLevel="0" collapsed="false">
      <c r="F747" s="1"/>
      <c r="G747" s="1"/>
      <c r="H747" s="1"/>
    </row>
    <row r="748" customFormat="false" ht="12" hidden="false" customHeight="true" outlineLevel="0" collapsed="false">
      <c r="F748" s="1"/>
      <c r="G748" s="1"/>
      <c r="H748" s="1"/>
    </row>
    <row r="749" customFormat="false" ht="12" hidden="false" customHeight="true" outlineLevel="0" collapsed="false">
      <c r="F749" s="1"/>
      <c r="G749" s="1"/>
      <c r="H749" s="1"/>
    </row>
    <row r="750" customFormat="false" ht="12" hidden="false" customHeight="true" outlineLevel="0" collapsed="false">
      <c r="F750" s="1"/>
      <c r="G750" s="1"/>
      <c r="H750" s="1"/>
    </row>
    <row r="751" customFormat="false" ht="12" hidden="false" customHeight="true" outlineLevel="0" collapsed="false">
      <c r="F751" s="1"/>
      <c r="G751" s="1"/>
      <c r="H751" s="1"/>
    </row>
    <row r="752" customFormat="false" ht="12" hidden="false" customHeight="true" outlineLevel="0" collapsed="false">
      <c r="F752" s="1"/>
      <c r="G752" s="1"/>
      <c r="H752" s="1"/>
    </row>
    <row r="753" customFormat="false" ht="12" hidden="false" customHeight="true" outlineLevel="0" collapsed="false">
      <c r="F753" s="1"/>
      <c r="G753" s="1"/>
      <c r="H753" s="1"/>
    </row>
    <row r="754" customFormat="false" ht="12" hidden="false" customHeight="true" outlineLevel="0" collapsed="false">
      <c r="F754" s="1"/>
      <c r="G754" s="1"/>
      <c r="H754" s="1"/>
    </row>
    <row r="755" customFormat="false" ht="12" hidden="false" customHeight="true" outlineLevel="0" collapsed="false">
      <c r="F755" s="1"/>
      <c r="G755" s="1"/>
      <c r="H755" s="1"/>
    </row>
    <row r="756" customFormat="false" ht="12" hidden="false" customHeight="true" outlineLevel="0" collapsed="false">
      <c r="F756" s="1"/>
      <c r="G756" s="1"/>
      <c r="H756" s="1"/>
    </row>
    <row r="757" customFormat="false" ht="12" hidden="false" customHeight="true" outlineLevel="0" collapsed="false">
      <c r="F757" s="1"/>
      <c r="G757" s="1"/>
      <c r="H757" s="1"/>
    </row>
    <row r="758" customFormat="false" ht="12" hidden="false" customHeight="true" outlineLevel="0" collapsed="false">
      <c r="F758" s="1"/>
      <c r="G758" s="1"/>
      <c r="H758" s="1"/>
    </row>
    <row r="759" customFormat="false" ht="12" hidden="false" customHeight="true" outlineLevel="0" collapsed="false">
      <c r="F759" s="1"/>
      <c r="G759" s="1"/>
      <c r="H759" s="1"/>
    </row>
    <row r="760" customFormat="false" ht="12" hidden="false" customHeight="true" outlineLevel="0" collapsed="false">
      <c r="F760" s="1"/>
      <c r="G760" s="1"/>
      <c r="H760" s="1"/>
    </row>
    <row r="761" customFormat="false" ht="12" hidden="false" customHeight="true" outlineLevel="0" collapsed="false">
      <c r="F761" s="1"/>
      <c r="G761" s="1"/>
      <c r="H761" s="1"/>
    </row>
    <row r="762" customFormat="false" ht="12" hidden="false" customHeight="true" outlineLevel="0" collapsed="false">
      <c r="F762" s="1"/>
      <c r="G762" s="1"/>
      <c r="H762" s="1"/>
    </row>
    <row r="763" customFormat="false" ht="12" hidden="false" customHeight="true" outlineLevel="0" collapsed="false">
      <c r="F763" s="1"/>
      <c r="G763" s="1"/>
      <c r="H763" s="1"/>
    </row>
    <row r="764" customFormat="false" ht="12" hidden="false" customHeight="true" outlineLevel="0" collapsed="false">
      <c r="F764" s="1"/>
      <c r="G764" s="1"/>
      <c r="H764" s="1"/>
    </row>
    <row r="765" customFormat="false" ht="12" hidden="false" customHeight="true" outlineLevel="0" collapsed="false">
      <c r="F765" s="1"/>
      <c r="G765" s="1"/>
      <c r="H765" s="1"/>
    </row>
    <row r="766" customFormat="false" ht="12" hidden="false" customHeight="true" outlineLevel="0" collapsed="false">
      <c r="F766" s="1"/>
      <c r="G766" s="1"/>
      <c r="H766" s="1"/>
    </row>
    <row r="767" customFormat="false" ht="12" hidden="false" customHeight="true" outlineLevel="0" collapsed="false">
      <c r="F767" s="1"/>
      <c r="G767" s="1"/>
      <c r="H767" s="1"/>
    </row>
    <row r="768" customFormat="false" ht="12" hidden="false" customHeight="true" outlineLevel="0" collapsed="false">
      <c r="F768" s="1"/>
      <c r="G768" s="1"/>
      <c r="H768" s="1"/>
    </row>
    <row r="769" customFormat="false" ht="12" hidden="false" customHeight="true" outlineLevel="0" collapsed="false">
      <c r="F769" s="1"/>
      <c r="G769" s="1"/>
      <c r="H769" s="1"/>
    </row>
    <row r="770" customFormat="false" ht="12" hidden="false" customHeight="true" outlineLevel="0" collapsed="false">
      <c r="F770" s="1"/>
      <c r="G770" s="1"/>
      <c r="H770" s="1"/>
    </row>
    <row r="771" customFormat="false" ht="12" hidden="false" customHeight="true" outlineLevel="0" collapsed="false">
      <c r="F771" s="1"/>
      <c r="G771" s="1"/>
      <c r="H771" s="1"/>
    </row>
    <row r="772" customFormat="false" ht="12" hidden="false" customHeight="true" outlineLevel="0" collapsed="false">
      <c r="F772" s="1"/>
      <c r="G772" s="1"/>
      <c r="H772" s="1"/>
    </row>
    <row r="773" customFormat="false" ht="12" hidden="false" customHeight="true" outlineLevel="0" collapsed="false">
      <c r="F773" s="1"/>
      <c r="G773" s="1"/>
      <c r="H773" s="1"/>
    </row>
    <row r="774" customFormat="false" ht="12" hidden="false" customHeight="true" outlineLevel="0" collapsed="false">
      <c r="F774" s="1"/>
      <c r="G774" s="1"/>
      <c r="H774" s="1"/>
    </row>
    <row r="775" customFormat="false" ht="12" hidden="false" customHeight="true" outlineLevel="0" collapsed="false">
      <c r="F775" s="1"/>
      <c r="G775" s="1"/>
      <c r="H775" s="1"/>
    </row>
    <row r="776" customFormat="false" ht="12" hidden="false" customHeight="true" outlineLevel="0" collapsed="false">
      <c r="F776" s="1"/>
      <c r="G776" s="1"/>
      <c r="H776" s="1"/>
    </row>
    <row r="777" customFormat="false" ht="12" hidden="false" customHeight="true" outlineLevel="0" collapsed="false">
      <c r="F777" s="1"/>
      <c r="G777" s="1"/>
      <c r="H777" s="1"/>
    </row>
    <row r="778" customFormat="false" ht="12" hidden="false" customHeight="true" outlineLevel="0" collapsed="false">
      <c r="F778" s="1"/>
      <c r="G778" s="1"/>
      <c r="H778" s="1"/>
    </row>
    <row r="779" customFormat="false" ht="12" hidden="false" customHeight="true" outlineLevel="0" collapsed="false">
      <c r="F779" s="1"/>
      <c r="G779" s="1"/>
      <c r="H779" s="1"/>
    </row>
    <row r="780" customFormat="false" ht="12" hidden="false" customHeight="true" outlineLevel="0" collapsed="false">
      <c r="F780" s="1"/>
      <c r="G780" s="1"/>
      <c r="H780" s="1"/>
    </row>
    <row r="781" customFormat="false" ht="12" hidden="false" customHeight="true" outlineLevel="0" collapsed="false">
      <c r="F781" s="1"/>
      <c r="G781" s="1"/>
      <c r="H781" s="1"/>
    </row>
    <row r="782" customFormat="false" ht="12" hidden="false" customHeight="true" outlineLevel="0" collapsed="false">
      <c r="F782" s="1"/>
      <c r="G782" s="1"/>
      <c r="H782" s="1"/>
    </row>
    <row r="783" customFormat="false" ht="12" hidden="false" customHeight="true" outlineLevel="0" collapsed="false">
      <c r="F783" s="1"/>
      <c r="G783" s="1"/>
      <c r="H783" s="1"/>
    </row>
    <row r="784" customFormat="false" ht="12" hidden="false" customHeight="true" outlineLevel="0" collapsed="false">
      <c r="F784" s="1"/>
      <c r="G784" s="1"/>
      <c r="H784" s="1"/>
    </row>
    <row r="785" customFormat="false" ht="12" hidden="false" customHeight="true" outlineLevel="0" collapsed="false">
      <c r="F785" s="1"/>
      <c r="G785" s="1"/>
      <c r="H785" s="1"/>
    </row>
    <row r="786" customFormat="false" ht="12" hidden="false" customHeight="true" outlineLevel="0" collapsed="false">
      <c r="F786" s="1"/>
      <c r="G786" s="1"/>
      <c r="H786" s="1"/>
    </row>
    <row r="787" customFormat="false" ht="12" hidden="false" customHeight="true" outlineLevel="0" collapsed="false">
      <c r="F787" s="1"/>
      <c r="G787" s="1"/>
      <c r="H787" s="1"/>
    </row>
    <row r="788" customFormat="false" ht="12" hidden="false" customHeight="true" outlineLevel="0" collapsed="false">
      <c r="F788" s="1"/>
      <c r="G788" s="1"/>
      <c r="H788" s="1"/>
    </row>
    <row r="789" customFormat="false" ht="12" hidden="false" customHeight="true" outlineLevel="0" collapsed="false">
      <c r="F789" s="1"/>
      <c r="G789" s="1"/>
      <c r="H789" s="1"/>
    </row>
    <row r="790" customFormat="false" ht="12" hidden="false" customHeight="true" outlineLevel="0" collapsed="false">
      <c r="F790" s="1"/>
      <c r="G790" s="1"/>
      <c r="H790" s="1"/>
    </row>
    <row r="791" customFormat="false" ht="12" hidden="false" customHeight="true" outlineLevel="0" collapsed="false">
      <c r="F791" s="1"/>
      <c r="G791" s="1"/>
      <c r="H791" s="1"/>
    </row>
    <row r="792" customFormat="false" ht="12" hidden="false" customHeight="true" outlineLevel="0" collapsed="false">
      <c r="F792" s="1"/>
      <c r="G792" s="1"/>
      <c r="H792" s="1"/>
    </row>
    <row r="793" customFormat="false" ht="12" hidden="false" customHeight="true" outlineLevel="0" collapsed="false">
      <c r="F793" s="1"/>
      <c r="G793" s="1"/>
      <c r="H793" s="1"/>
    </row>
    <row r="794" customFormat="false" ht="12" hidden="false" customHeight="true" outlineLevel="0" collapsed="false">
      <c r="F794" s="1"/>
      <c r="G794" s="1"/>
      <c r="H794" s="1"/>
    </row>
    <row r="795" customFormat="false" ht="12" hidden="false" customHeight="true" outlineLevel="0" collapsed="false">
      <c r="F795" s="1"/>
      <c r="G795" s="1"/>
      <c r="H795" s="1"/>
    </row>
    <row r="796" customFormat="false" ht="12" hidden="false" customHeight="true" outlineLevel="0" collapsed="false">
      <c r="F796" s="1"/>
      <c r="G796" s="1"/>
      <c r="H796" s="1"/>
    </row>
    <row r="797" customFormat="false" ht="12" hidden="false" customHeight="true" outlineLevel="0" collapsed="false">
      <c r="F797" s="1"/>
      <c r="G797" s="1"/>
      <c r="H797" s="1"/>
    </row>
    <row r="798" customFormat="false" ht="12" hidden="false" customHeight="true" outlineLevel="0" collapsed="false">
      <c r="F798" s="1"/>
      <c r="G798" s="1"/>
      <c r="H798" s="1"/>
    </row>
    <row r="799" customFormat="false" ht="12" hidden="false" customHeight="true" outlineLevel="0" collapsed="false">
      <c r="F799" s="1"/>
      <c r="G799" s="1"/>
      <c r="H799" s="1"/>
    </row>
    <row r="800" customFormat="false" ht="12" hidden="false" customHeight="true" outlineLevel="0" collapsed="false">
      <c r="F800" s="1"/>
      <c r="G800" s="1"/>
      <c r="H800" s="1"/>
    </row>
    <row r="801" customFormat="false" ht="12" hidden="false" customHeight="true" outlineLevel="0" collapsed="false">
      <c r="F801" s="1"/>
      <c r="G801" s="1"/>
      <c r="H801" s="1"/>
    </row>
    <row r="802" customFormat="false" ht="12" hidden="false" customHeight="true" outlineLevel="0" collapsed="false">
      <c r="F802" s="1"/>
      <c r="G802" s="1"/>
      <c r="H802" s="1"/>
    </row>
    <row r="803" customFormat="false" ht="12" hidden="false" customHeight="true" outlineLevel="0" collapsed="false">
      <c r="F803" s="1"/>
      <c r="G803" s="1"/>
      <c r="H803" s="1"/>
    </row>
    <row r="804" customFormat="false" ht="12" hidden="false" customHeight="true" outlineLevel="0" collapsed="false">
      <c r="F804" s="1"/>
      <c r="G804" s="1"/>
      <c r="H804" s="1"/>
    </row>
    <row r="805" customFormat="false" ht="12" hidden="false" customHeight="true" outlineLevel="0" collapsed="false">
      <c r="F805" s="1"/>
      <c r="G805" s="1"/>
      <c r="H805" s="1"/>
    </row>
    <row r="806" customFormat="false" ht="12" hidden="false" customHeight="true" outlineLevel="0" collapsed="false">
      <c r="F806" s="1"/>
      <c r="G806" s="1"/>
      <c r="H806" s="1"/>
    </row>
    <row r="807" customFormat="false" ht="12" hidden="false" customHeight="true" outlineLevel="0" collapsed="false">
      <c r="F807" s="1"/>
      <c r="G807" s="1"/>
      <c r="H807" s="1"/>
    </row>
    <row r="808" customFormat="false" ht="12" hidden="false" customHeight="true" outlineLevel="0" collapsed="false">
      <c r="F808" s="1"/>
      <c r="G808" s="1"/>
      <c r="H808" s="1"/>
    </row>
    <row r="809" customFormat="false" ht="12" hidden="false" customHeight="true" outlineLevel="0" collapsed="false">
      <c r="F809" s="1"/>
      <c r="G809" s="1"/>
      <c r="H809" s="1"/>
    </row>
    <row r="810" customFormat="false" ht="12" hidden="false" customHeight="true" outlineLevel="0" collapsed="false">
      <c r="F810" s="1"/>
      <c r="G810" s="1"/>
      <c r="H810" s="1"/>
    </row>
    <row r="811" customFormat="false" ht="12" hidden="false" customHeight="true" outlineLevel="0" collapsed="false">
      <c r="F811" s="1"/>
      <c r="G811" s="1"/>
      <c r="H811" s="1"/>
    </row>
    <row r="812" customFormat="false" ht="12" hidden="false" customHeight="true" outlineLevel="0" collapsed="false">
      <c r="F812" s="1"/>
      <c r="G812" s="1"/>
      <c r="H812" s="1"/>
    </row>
    <row r="813" customFormat="false" ht="12" hidden="false" customHeight="true" outlineLevel="0" collapsed="false">
      <c r="F813" s="1"/>
      <c r="G813" s="1"/>
      <c r="H813" s="1"/>
    </row>
    <row r="814" customFormat="false" ht="12" hidden="false" customHeight="true" outlineLevel="0" collapsed="false">
      <c r="F814" s="1"/>
      <c r="G814" s="1"/>
      <c r="H814" s="1"/>
    </row>
    <row r="815" customFormat="false" ht="12" hidden="false" customHeight="true" outlineLevel="0" collapsed="false">
      <c r="F815" s="1"/>
      <c r="G815" s="1"/>
      <c r="H815" s="1"/>
    </row>
    <row r="816" customFormat="false" ht="12" hidden="false" customHeight="true" outlineLevel="0" collapsed="false">
      <c r="F816" s="1"/>
      <c r="G816" s="1"/>
      <c r="H816" s="1"/>
    </row>
    <row r="817" customFormat="false" ht="12" hidden="false" customHeight="true" outlineLevel="0" collapsed="false">
      <c r="F817" s="1"/>
      <c r="G817" s="1"/>
      <c r="H817" s="1"/>
    </row>
    <row r="818" customFormat="false" ht="12" hidden="false" customHeight="true" outlineLevel="0" collapsed="false">
      <c r="F818" s="1"/>
      <c r="G818" s="1"/>
      <c r="H818" s="1"/>
    </row>
    <row r="819" customFormat="false" ht="12" hidden="false" customHeight="true" outlineLevel="0" collapsed="false">
      <c r="F819" s="1"/>
      <c r="G819" s="1"/>
      <c r="H819" s="1"/>
    </row>
    <row r="820" customFormat="false" ht="12" hidden="false" customHeight="true" outlineLevel="0" collapsed="false">
      <c r="F820" s="1"/>
      <c r="G820" s="1"/>
      <c r="H820" s="1"/>
    </row>
    <row r="821" customFormat="false" ht="12" hidden="false" customHeight="true" outlineLevel="0" collapsed="false">
      <c r="F821" s="1"/>
      <c r="G821" s="1"/>
      <c r="H821" s="1"/>
    </row>
    <row r="822" customFormat="false" ht="12" hidden="false" customHeight="true" outlineLevel="0" collapsed="false">
      <c r="F822" s="1"/>
      <c r="G822" s="1"/>
      <c r="H822" s="1"/>
    </row>
    <row r="823" customFormat="false" ht="12" hidden="false" customHeight="true" outlineLevel="0" collapsed="false">
      <c r="F823" s="1"/>
      <c r="G823" s="1"/>
      <c r="H823" s="1"/>
    </row>
    <row r="824" customFormat="false" ht="12" hidden="false" customHeight="true" outlineLevel="0" collapsed="false">
      <c r="F824" s="1"/>
      <c r="G824" s="1"/>
      <c r="H824" s="1"/>
    </row>
    <row r="825" customFormat="false" ht="12" hidden="false" customHeight="true" outlineLevel="0" collapsed="false">
      <c r="F825" s="1"/>
      <c r="G825" s="1"/>
      <c r="H825" s="1"/>
    </row>
    <row r="826" customFormat="false" ht="12" hidden="false" customHeight="true" outlineLevel="0" collapsed="false">
      <c r="F826" s="1"/>
      <c r="G826" s="1"/>
      <c r="H826" s="1"/>
    </row>
    <row r="827" customFormat="false" ht="12" hidden="false" customHeight="true" outlineLevel="0" collapsed="false">
      <c r="F827" s="1"/>
      <c r="G827" s="1"/>
      <c r="H827" s="1"/>
    </row>
    <row r="828" customFormat="false" ht="12" hidden="false" customHeight="true" outlineLevel="0" collapsed="false">
      <c r="F828" s="1"/>
      <c r="G828" s="1"/>
      <c r="H828" s="1"/>
    </row>
    <row r="829" customFormat="false" ht="12" hidden="false" customHeight="true" outlineLevel="0" collapsed="false">
      <c r="F829" s="1"/>
      <c r="G829" s="1"/>
      <c r="H829" s="1"/>
    </row>
    <row r="830" customFormat="false" ht="12" hidden="false" customHeight="true" outlineLevel="0" collapsed="false">
      <c r="F830" s="1"/>
      <c r="G830" s="1"/>
      <c r="H830" s="1"/>
    </row>
    <row r="831" customFormat="false" ht="12" hidden="false" customHeight="true" outlineLevel="0" collapsed="false">
      <c r="F831" s="1"/>
      <c r="G831" s="1"/>
      <c r="H831" s="1"/>
    </row>
    <row r="832" customFormat="false" ht="12" hidden="false" customHeight="true" outlineLevel="0" collapsed="false">
      <c r="F832" s="1"/>
      <c r="G832" s="1"/>
      <c r="H832" s="1"/>
    </row>
    <row r="833" customFormat="false" ht="12" hidden="false" customHeight="true" outlineLevel="0" collapsed="false">
      <c r="F833" s="1"/>
      <c r="G833" s="1"/>
      <c r="H833" s="1"/>
    </row>
    <row r="834" customFormat="false" ht="12" hidden="false" customHeight="true" outlineLevel="0" collapsed="false">
      <c r="F834" s="1"/>
      <c r="G834" s="1"/>
      <c r="H834" s="1"/>
    </row>
    <row r="835" customFormat="false" ht="12" hidden="false" customHeight="true" outlineLevel="0" collapsed="false">
      <c r="F835" s="1"/>
      <c r="G835" s="1"/>
      <c r="H835" s="1"/>
    </row>
    <row r="836" customFormat="false" ht="12" hidden="false" customHeight="true" outlineLevel="0" collapsed="false">
      <c r="F836" s="1"/>
      <c r="G836" s="1"/>
      <c r="H836" s="1"/>
    </row>
    <row r="837" customFormat="false" ht="12" hidden="false" customHeight="true" outlineLevel="0" collapsed="false">
      <c r="F837" s="1"/>
      <c r="G837" s="1"/>
      <c r="H837" s="1"/>
    </row>
    <row r="838" customFormat="false" ht="12" hidden="false" customHeight="true" outlineLevel="0" collapsed="false">
      <c r="F838" s="1"/>
      <c r="G838" s="1"/>
      <c r="H838" s="1"/>
    </row>
    <row r="839" customFormat="false" ht="12" hidden="false" customHeight="true" outlineLevel="0" collapsed="false">
      <c r="F839" s="1"/>
      <c r="G839" s="1"/>
      <c r="H839" s="1"/>
    </row>
    <row r="840" customFormat="false" ht="12" hidden="false" customHeight="true" outlineLevel="0" collapsed="false">
      <c r="F840" s="1"/>
      <c r="G840" s="1"/>
      <c r="H840" s="1"/>
    </row>
    <row r="841" customFormat="false" ht="12" hidden="false" customHeight="true" outlineLevel="0" collapsed="false">
      <c r="F841" s="1"/>
      <c r="G841" s="1"/>
      <c r="H841" s="1"/>
    </row>
    <row r="842" customFormat="false" ht="12" hidden="false" customHeight="true" outlineLevel="0" collapsed="false">
      <c r="F842" s="1"/>
      <c r="G842" s="1"/>
      <c r="H842" s="1"/>
    </row>
    <row r="843" customFormat="false" ht="12" hidden="false" customHeight="true" outlineLevel="0" collapsed="false">
      <c r="F843" s="1"/>
      <c r="G843" s="1"/>
      <c r="H843" s="1"/>
    </row>
    <row r="844" customFormat="false" ht="12" hidden="false" customHeight="true" outlineLevel="0" collapsed="false">
      <c r="F844" s="1"/>
      <c r="G844" s="1"/>
      <c r="H844" s="1"/>
    </row>
    <row r="845" customFormat="false" ht="12" hidden="false" customHeight="true" outlineLevel="0" collapsed="false">
      <c r="F845" s="1"/>
      <c r="G845" s="1"/>
      <c r="H845" s="1"/>
    </row>
    <row r="846" customFormat="false" ht="12" hidden="false" customHeight="true" outlineLevel="0" collapsed="false">
      <c r="F846" s="1"/>
      <c r="G846" s="1"/>
      <c r="H846" s="1"/>
    </row>
    <row r="847" customFormat="false" ht="12" hidden="false" customHeight="true" outlineLevel="0" collapsed="false">
      <c r="F847" s="1"/>
      <c r="G847" s="1"/>
      <c r="H847" s="1"/>
    </row>
    <row r="848" customFormat="false" ht="12" hidden="false" customHeight="true" outlineLevel="0" collapsed="false">
      <c r="F848" s="1"/>
      <c r="G848" s="1"/>
      <c r="H848" s="1"/>
    </row>
    <row r="849" customFormat="false" ht="12" hidden="false" customHeight="true" outlineLevel="0" collapsed="false">
      <c r="F849" s="1"/>
      <c r="G849" s="1"/>
      <c r="H849" s="1"/>
    </row>
    <row r="850" customFormat="false" ht="12" hidden="false" customHeight="true" outlineLevel="0" collapsed="false">
      <c r="F850" s="1"/>
      <c r="G850" s="1"/>
      <c r="H850" s="1"/>
    </row>
    <row r="851" customFormat="false" ht="12" hidden="false" customHeight="true" outlineLevel="0" collapsed="false">
      <c r="F851" s="1"/>
      <c r="G851" s="1"/>
      <c r="H851" s="1"/>
    </row>
    <row r="852" customFormat="false" ht="12" hidden="false" customHeight="true" outlineLevel="0" collapsed="false">
      <c r="F852" s="1"/>
      <c r="G852" s="1"/>
      <c r="H852" s="1"/>
    </row>
    <row r="853" customFormat="false" ht="12" hidden="false" customHeight="true" outlineLevel="0" collapsed="false">
      <c r="F853" s="1"/>
      <c r="G853" s="1"/>
      <c r="H853" s="1"/>
    </row>
    <row r="854" customFormat="false" ht="12" hidden="false" customHeight="true" outlineLevel="0" collapsed="false">
      <c r="F854" s="1"/>
      <c r="G854" s="1"/>
      <c r="H854" s="1"/>
    </row>
    <row r="855" customFormat="false" ht="12" hidden="false" customHeight="true" outlineLevel="0" collapsed="false">
      <c r="F855" s="1"/>
      <c r="G855" s="1"/>
      <c r="H855" s="1"/>
    </row>
    <row r="856" customFormat="false" ht="12" hidden="false" customHeight="true" outlineLevel="0" collapsed="false">
      <c r="F856" s="1"/>
      <c r="G856" s="1"/>
      <c r="H856" s="1"/>
    </row>
    <row r="857" customFormat="false" ht="12" hidden="false" customHeight="true" outlineLevel="0" collapsed="false">
      <c r="F857" s="1"/>
      <c r="G857" s="1"/>
      <c r="H857" s="1"/>
    </row>
    <row r="858" customFormat="false" ht="12" hidden="false" customHeight="true" outlineLevel="0" collapsed="false">
      <c r="F858" s="1"/>
      <c r="G858" s="1"/>
      <c r="H858" s="1"/>
    </row>
    <row r="859" customFormat="false" ht="12" hidden="false" customHeight="true" outlineLevel="0" collapsed="false">
      <c r="F859" s="1"/>
      <c r="G859" s="1"/>
      <c r="H859" s="1"/>
    </row>
    <row r="860" customFormat="false" ht="12" hidden="false" customHeight="true" outlineLevel="0" collapsed="false">
      <c r="F860" s="1"/>
      <c r="G860" s="1"/>
      <c r="H860" s="1"/>
    </row>
    <row r="861" customFormat="false" ht="12" hidden="false" customHeight="true" outlineLevel="0" collapsed="false">
      <c r="F861" s="1"/>
      <c r="G861" s="1"/>
      <c r="H861" s="1"/>
    </row>
    <row r="862" customFormat="false" ht="12" hidden="false" customHeight="true" outlineLevel="0" collapsed="false">
      <c r="F862" s="1"/>
      <c r="G862" s="1"/>
      <c r="H862" s="1"/>
    </row>
    <row r="863" customFormat="false" ht="12" hidden="false" customHeight="true" outlineLevel="0" collapsed="false">
      <c r="F863" s="1"/>
      <c r="G863" s="1"/>
      <c r="H863" s="1"/>
    </row>
    <row r="864" customFormat="false" ht="12" hidden="false" customHeight="true" outlineLevel="0" collapsed="false">
      <c r="F864" s="1"/>
      <c r="G864" s="1"/>
      <c r="H864" s="1"/>
    </row>
    <row r="865" customFormat="false" ht="12" hidden="false" customHeight="true" outlineLevel="0" collapsed="false">
      <c r="F865" s="1"/>
      <c r="G865" s="1"/>
      <c r="H865" s="1"/>
    </row>
    <row r="866" customFormat="false" ht="12" hidden="false" customHeight="true" outlineLevel="0" collapsed="false">
      <c r="F866" s="1"/>
      <c r="G866" s="1"/>
      <c r="H866" s="1"/>
    </row>
    <row r="867" customFormat="false" ht="12" hidden="false" customHeight="true" outlineLevel="0" collapsed="false">
      <c r="F867" s="1"/>
      <c r="G867" s="1"/>
      <c r="H867" s="1"/>
    </row>
    <row r="868" customFormat="false" ht="12" hidden="false" customHeight="true" outlineLevel="0" collapsed="false">
      <c r="F868" s="1"/>
      <c r="G868" s="1"/>
      <c r="H868" s="1"/>
    </row>
    <row r="869" customFormat="false" ht="12" hidden="false" customHeight="true" outlineLevel="0" collapsed="false">
      <c r="F869" s="1"/>
      <c r="G869" s="1"/>
      <c r="H869" s="1"/>
    </row>
    <row r="870" customFormat="false" ht="12" hidden="false" customHeight="true" outlineLevel="0" collapsed="false">
      <c r="F870" s="1"/>
      <c r="G870" s="1"/>
      <c r="H870" s="1"/>
    </row>
    <row r="871" customFormat="false" ht="12" hidden="false" customHeight="true" outlineLevel="0" collapsed="false">
      <c r="F871" s="1"/>
      <c r="G871" s="1"/>
      <c r="H871" s="1"/>
    </row>
    <row r="872" customFormat="false" ht="12" hidden="false" customHeight="true" outlineLevel="0" collapsed="false">
      <c r="F872" s="1"/>
      <c r="G872" s="1"/>
      <c r="H872" s="1"/>
    </row>
    <row r="873" customFormat="false" ht="12" hidden="false" customHeight="true" outlineLevel="0" collapsed="false">
      <c r="F873" s="1"/>
      <c r="G873" s="1"/>
      <c r="H873" s="1"/>
    </row>
    <row r="874" customFormat="false" ht="12" hidden="false" customHeight="true" outlineLevel="0" collapsed="false">
      <c r="F874" s="1"/>
      <c r="G874" s="1"/>
      <c r="H874" s="1"/>
    </row>
    <row r="875" customFormat="false" ht="12" hidden="false" customHeight="true" outlineLevel="0" collapsed="false">
      <c r="F875" s="1"/>
      <c r="G875" s="1"/>
      <c r="H875" s="1"/>
    </row>
    <row r="876" customFormat="false" ht="12" hidden="false" customHeight="true" outlineLevel="0" collapsed="false">
      <c r="F876" s="1"/>
      <c r="G876" s="1"/>
      <c r="H876" s="1"/>
    </row>
    <row r="877" customFormat="false" ht="12" hidden="false" customHeight="true" outlineLevel="0" collapsed="false">
      <c r="F877" s="1"/>
      <c r="G877" s="1"/>
      <c r="H877" s="1"/>
    </row>
    <row r="878" customFormat="false" ht="12" hidden="false" customHeight="true" outlineLevel="0" collapsed="false">
      <c r="F878" s="1"/>
      <c r="G878" s="1"/>
      <c r="H878" s="1"/>
    </row>
    <row r="879" customFormat="false" ht="12" hidden="false" customHeight="true" outlineLevel="0" collapsed="false">
      <c r="F879" s="1"/>
      <c r="G879" s="1"/>
      <c r="H879" s="1"/>
    </row>
    <row r="880" customFormat="false" ht="12" hidden="false" customHeight="true" outlineLevel="0" collapsed="false">
      <c r="F880" s="1"/>
      <c r="G880" s="1"/>
      <c r="H880" s="1"/>
    </row>
    <row r="881" customFormat="false" ht="12" hidden="false" customHeight="true" outlineLevel="0" collapsed="false">
      <c r="F881" s="1"/>
      <c r="G881" s="1"/>
      <c r="H881" s="1"/>
    </row>
    <row r="882" customFormat="false" ht="12" hidden="false" customHeight="true" outlineLevel="0" collapsed="false">
      <c r="F882" s="1"/>
      <c r="G882" s="1"/>
      <c r="H882" s="1"/>
    </row>
    <row r="883" customFormat="false" ht="12" hidden="false" customHeight="true" outlineLevel="0" collapsed="false">
      <c r="F883" s="1"/>
      <c r="G883" s="1"/>
      <c r="H883" s="1"/>
    </row>
    <row r="884" customFormat="false" ht="12" hidden="false" customHeight="true" outlineLevel="0" collapsed="false">
      <c r="F884" s="1"/>
      <c r="G884" s="1"/>
      <c r="H884" s="1"/>
    </row>
    <row r="885" customFormat="false" ht="12" hidden="false" customHeight="true" outlineLevel="0" collapsed="false">
      <c r="F885" s="1"/>
      <c r="G885" s="1"/>
      <c r="H885" s="1"/>
    </row>
    <row r="886" customFormat="false" ht="12" hidden="false" customHeight="true" outlineLevel="0" collapsed="false">
      <c r="F886" s="1"/>
      <c r="G886" s="1"/>
      <c r="H886" s="1"/>
    </row>
    <row r="887" customFormat="false" ht="12" hidden="false" customHeight="true" outlineLevel="0" collapsed="false">
      <c r="F887" s="1"/>
      <c r="G887" s="1"/>
      <c r="H887" s="1"/>
    </row>
    <row r="888" customFormat="false" ht="12" hidden="false" customHeight="true" outlineLevel="0" collapsed="false">
      <c r="F888" s="1"/>
      <c r="G888" s="1"/>
      <c r="H888" s="1"/>
    </row>
    <row r="889" customFormat="false" ht="12" hidden="false" customHeight="true" outlineLevel="0" collapsed="false">
      <c r="F889" s="1"/>
      <c r="G889" s="1"/>
      <c r="H889" s="1"/>
    </row>
    <row r="890" customFormat="false" ht="12" hidden="false" customHeight="true" outlineLevel="0" collapsed="false">
      <c r="F890" s="1"/>
      <c r="G890" s="1"/>
      <c r="H890" s="1"/>
    </row>
    <row r="891" customFormat="false" ht="12" hidden="false" customHeight="true" outlineLevel="0" collapsed="false">
      <c r="F891" s="1"/>
      <c r="G891" s="1"/>
      <c r="H891" s="1"/>
    </row>
    <row r="892" customFormat="false" ht="12" hidden="false" customHeight="true" outlineLevel="0" collapsed="false">
      <c r="F892" s="1"/>
      <c r="G892" s="1"/>
      <c r="H892" s="1"/>
    </row>
    <row r="893" customFormat="false" ht="12" hidden="false" customHeight="true" outlineLevel="0" collapsed="false">
      <c r="F893" s="1"/>
      <c r="G893" s="1"/>
      <c r="H893" s="1"/>
    </row>
    <row r="894" customFormat="false" ht="12" hidden="false" customHeight="true" outlineLevel="0" collapsed="false">
      <c r="F894" s="1"/>
      <c r="G894" s="1"/>
      <c r="H894" s="1"/>
    </row>
    <row r="895" customFormat="false" ht="12" hidden="false" customHeight="true" outlineLevel="0" collapsed="false">
      <c r="F895" s="1"/>
      <c r="G895" s="1"/>
      <c r="H895" s="1"/>
    </row>
    <row r="896" customFormat="false" ht="12" hidden="false" customHeight="true" outlineLevel="0" collapsed="false">
      <c r="F896" s="1"/>
      <c r="G896" s="1"/>
      <c r="H896" s="1"/>
    </row>
    <row r="897" customFormat="false" ht="12" hidden="false" customHeight="true" outlineLevel="0" collapsed="false">
      <c r="F897" s="1"/>
      <c r="G897" s="1"/>
      <c r="H897" s="1"/>
    </row>
    <row r="898" customFormat="false" ht="12" hidden="false" customHeight="true" outlineLevel="0" collapsed="false">
      <c r="F898" s="1"/>
      <c r="G898" s="1"/>
      <c r="H898" s="1"/>
    </row>
    <row r="899" customFormat="false" ht="12" hidden="false" customHeight="true" outlineLevel="0" collapsed="false">
      <c r="F899" s="1"/>
      <c r="G899" s="1"/>
      <c r="H899" s="1"/>
    </row>
    <row r="900" customFormat="false" ht="12" hidden="false" customHeight="true" outlineLevel="0" collapsed="false">
      <c r="F900" s="1"/>
      <c r="G900" s="1"/>
      <c r="H900" s="1"/>
    </row>
    <row r="901" customFormat="false" ht="12" hidden="false" customHeight="true" outlineLevel="0" collapsed="false">
      <c r="F901" s="1"/>
      <c r="G901" s="1"/>
      <c r="H901" s="1"/>
    </row>
    <row r="902" customFormat="false" ht="12" hidden="false" customHeight="true" outlineLevel="0" collapsed="false">
      <c r="F902" s="1"/>
      <c r="G902" s="1"/>
      <c r="H902" s="1"/>
    </row>
    <row r="903" customFormat="false" ht="12" hidden="false" customHeight="true" outlineLevel="0" collapsed="false">
      <c r="F903" s="1"/>
      <c r="G903" s="1"/>
      <c r="H903" s="1"/>
    </row>
    <row r="904" customFormat="false" ht="12" hidden="false" customHeight="true" outlineLevel="0" collapsed="false">
      <c r="F904" s="1"/>
      <c r="G904" s="1"/>
      <c r="H904" s="1"/>
    </row>
    <row r="905" customFormat="false" ht="12" hidden="false" customHeight="true" outlineLevel="0" collapsed="false">
      <c r="F905" s="1"/>
      <c r="G905" s="1"/>
      <c r="H905" s="1"/>
    </row>
    <row r="906" customFormat="false" ht="12" hidden="false" customHeight="true" outlineLevel="0" collapsed="false">
      <c r="F906" s="1"/>
      <c r="G906" s="1"/>
      <c r="H906" s="1"/>
    </row>
    <row r="907" customFormat="false" ht="12" hidden="false" customHeight="true" outlineLevel="0" collapsed="false">
      <c r="F907" s="1"/>
      <c r="G907" s="1"/>
      <c r="H907" s="1"/>
    </row>
    <row r="908" customFormat="false" ht="12" hidden="false" customHeight="true" outlineLevel="0" collapsed="false">
      <c r="F908" s="1"/>
      <c r="G908" s="1"/>
      <c r="H908" s="1"/>
    </row>
    <row r="909" customFormat="false" ht="12" hidden="false" customHeight="true" outlineLevel="0" collapsed="false">
      <c r="F909" s="1"/>
      <c r="G909" s="1"/>
      <c r="H909" s="1"/>
    </row>
    <row r="910" customFormat="false" ht="12" hidden="false" customHeight="true" outlineLevel="0" collapsed="false">
      <c r="F910" s="1"/>
      <c r="G910" s="1"/>
      <c r="H910" s="1"/>
    </row>
    <row r="911" customFormat="false" ht="12" hidden="false" customHeight="true" outlineLevel="0" collapsed="false">
      <c r="F911" s="1"/>
      <c r="G911" s="1"/>
      <c r="H911" s="1"/>
    </row>
    <row r="912" customFormat="false" ht="12" hidden="false" customHeight="true" outlineLevel="0" collapsed="false">
      <c r="F912" s="1"/>
      <c r="G912" s="1"/>
      <c r="H912" s="1"/>
    </row>
    <row r="913" customFormat="false" ht="12" hidden="false" customHeight="true" outlineLevel="0" collapsed="false">
      <c r="F913" s="1"/>
      <c r="G913" s="1"/>
      <c r="H913" s="1"/>
    </row>
    <row r="914" customFormat="false" ht="12" hidden="false" customHeight="true" outlineLevel="0" collapsed="false">
      <c r="F914" s="1"/>
      <c r="G914" s="1"/>
      <c r="H914" s="1"/>
    </row>
    <row r="915" customFormat="false" ht="12" hidden="false" customHeight="true" outlineLevel="0" collapsed="false">
      <c r="F915" s="1"/>
      <c r="G915" s="1"/>
      <c r="H915" s="1"/>
    </row>
    <row r="916" customFormat="false" ht="12" hidden="false" customHeight="true" outlineLevel="0" collapsed="false">
      <c r="F916" s="1"/>
      <c r="G916" s="1"/>
      <c r="H916" s="1"/>
    </row>
    <row r="917" customFormat="false" ht="12" hidden="false" customHeight="true" outlineLevel="0" collapsed="false">
      <c r="F917" s="1"/>
      <c r="G917" s="1"/>
      <c r="H917" s="1"/>
    </row>
    <row r="918" customFormat="false" ht="12" hidden="false" customHeight="true" outlineLevel="0" collapsed="false">
      <c r="F918" s="1"/>
      <c r="G918" s="1"/>
      <c r="H918" s="1"/>
    </row>
    <row r="919" customFormat="false" ht="12" hidden="false" customHeight="true" outlineLevel="0" collapsed="false">
      <c r="F919" s="1"/>
      <c r="G919" s="1"/>
      <c r="H919" s="1"/>
    </row>
    <row r="920" customFormat="false" ht="12" hidden="false" customHeight="true" outlineLevel="0" collapsed="false">
      <c r="F920" s="1"/>
      <c r="G920" s="1"/>
      <c r="H920" s="1"/>
    </row>
    <row r="921" customFormat="false" ht="12" hidden="false" customHeight="true" outlineLevel="0" collapsed="false">
      <c r="F921" s="1"/>
      <c r="G921" s="1"/>
      <c r="H921" s="1"/>
    </row>
    <row r="922" customFormat="false" ht="12" hidden="false" customHeight="true" outlineLevel="0" collapsed="false">
      <c r="F922" s="1"/>
      <c r="G922" s="1"/>
      <c r="H922" s="1"/>
    </row>
    <row r="923" customFormat="false" ht="12" hidden="false" customHeight="true" outlineLevel="0" collapsed="false">
      <c r="F923" s="1"/>
      <c r="G923" s="1"/>
      <c r="H923" s="1"/>
    </row>
    <row r="924" customFormat="false" ht="12" hidden="false" customHeight="true" outlineLevel="0" collapsed="false">
      <c r="F924" s="1"/>
      <c r="G924" s="1"/>
      <c r="H924" s="1"/>
    </row>
    <row r="925" customFormat="false" ht="12" hidden="false" customHeight="true" outlineLevel="0" collapsed="false">
      <c r="F925" s="1"/>
      <c r="G925" s="1"/>
      <c r="H925" s="1"/>
    </row>
    <row r="926" customFormat="false" ht="12" hidden="false" customHeight="true" outlineLevel="0" collapsed="false">
      <c r="F926" s="1"/>
      <c r="G926" s="1"/>
      <c r="H926" s="1"/>
    </row>
    <row r="927" customFormat="false" ht="12" hidden="false" customHeight="true" outlineLevel="0" collapsed="false">
      <c r="F927" s="1"/>
      <c r="G927" s="1"/>
      <c r="H927" s="1"/>
    </row>
    <row r="928" customFormat="false" ht="12" hidden="false" customHeight="true" outlineLevel="0" collapsed="false">
      <c r="F928" s="1"/>
      <c r="G928" s="1"/>
      <c r="H928" s="1"/>
    </row>
    <row r="929" customFormat="false" ht="12" hidden="false" customHeight="true" outlineLevel="0" collapsed="false">
      <c r="F929" s="1"/>
      <c r="G929" s="1"/>
      <c r="H929" s="1"/>
    </row>
    <row r="930" customFormat="false" ht="12" hidden="false" customHeight="true" outlineLevel="0" collapsed="false">
      <c r="F930" s="1"/>
      <c r="G930" s="1"/>
      <c r="H930" s="1"/>
    </row>
    <row r="931" customFormat="false" ht="12" hidden="false" customHeight="true" outlineLevel="0" collapsed="false">
      <c r="F931" s="1"/>
      <c r="G931" s="1"/>
      <c r="H931" s="1"/>
    </row>
    <row r="932" customFormat="false" ht="12" hidden="false" customHeight="true" outlineLevel="0" collapsed="false">
      <c r="F932" s="1"/>
      <c r="G932" s="1"/>
      <c r="H932" s="1"/>
    </row>
    <row r="933" customFormat="false" ht="12" hidden="false" customHeight="true" outlineLevel="0" collapsed="false">
      <c r="F933" s="1"/>
      <c r="G933" s="1"/>
      <c r="H933" s="1"/>
    </row>
    <row r="934" customFormat="false" ht="12" hidden="false" customHeight="true" outlineLevel="0" collapsed="false">
      <c r="F934" s="1"/>
      <c r="G934" s="1"/>
      <c r="H934" s="1"/>
    </row>
    <row r="935" customFormat="false" ht="12" hidden="false" customHeight="true" outlineLevel="0" collapsed="false">
      <c r="F935" s="1"/>
      <c r="G935" s="1"/>
      <c r="H935" s="1"/>
    </row>
    <row r="936" customFormat="false" ht="12" hidden="false" customHeight="true" outlineLevel="0" collapsed="false">
      <c r="F936" s="1"/>
      <c r="G936" s="1"/>
      <c r="H936" s="1"/>
    </row>
    <row r="937" customFormat="false" ht="12" hidden="false" customHeight="true" outlineLevel="0" collapsed="false">
      <c r="F937" s="1"/>
      <c r="G937" s="1"/>
      <c r="H937" s="1"/>
    </row>
    <row r="938" customFormat="false" ht="12" hidden="false" customHeight="true" outlineLevel="0" collapsed="false">
      <c r="F938" s="1"/>
      <c r="G938" s="1"/>
      <c r="H938" s="1"/>
    </row>
    <row r="939" customFormat="false" ht="12" hidden="false" customHeight="true" outlineLevel="0" collapsed="false">
      <c r="F939" s="1"/>
      <c r="G939" s="1"/>
      <c r="H939" s="1"/>
    </row>
    <row r="940" customFormat="false" ht="12" hidden="false" customHeight="true" outlineLevel="0" collapsed="false">
      <c r="F940" s="1"/>
      <c r="G940" s="1"/>
      <c r="H940" s="1"/>
    </row>
    <row r="941" customFormat="false" ht="12" hidden="false" customHeight="true" outlineLevel="0" collapsed="false">
      <c r="F941" s="1"/>
      <c r="G941" s="1"/>
      <c r="H941" s="1"/>
    </row>
    <row r="942" customFormat="false" ht="12" hidden="false" customHeight="true" outlineLevel="0" collapsed="false">
      <c r="F942" s="1"/>
      <c r="G942" s="1"/>
      <c r="H942" s="1"/>
    </row>
    <row r="943" customFormat="false" ht="12" hidden="false" customHeight="true" outlineLevel="0" collapsed="false">
      <c r="F943" s="1"/>
      <c r="G943" s="1"/>
      <c r="H943" s="1"/>
    </row>
    <row r="944" customFormat="false" ht="12" hidden="false" customHeight="true" outlineLevel="0" collapsed="false">
      <c r="F944" s="1"/>
      <c r="G944" s="1"/>
      <c r="H944" s="1"/>
    </row>
    <row r="945" customFormat="false" ht="12" hidden="false" customHeight="true" outlineLevel="0" collapsed="false">
      <c r="F945" s="1"/>
      <c r="G945" s="1"/>
      <c r="H945" s="1"/>
    </row>
    <row r="946" customFormat="false" ht="12" hidden="false" customHeight="true" outlineLevel="0" collapsed="false">
      <c r="F946" s="1"/>
      <c r="G946" s="1"/>
      <c r="H946" s="1"/>
    </row>
    <row r="947" customFormat="false" ht="12" hidden="false" customHeight="true" outlineLevel="0" collapsed="false">
      <c r="F947" s="1"/>
      <c r="G947" s="1"/>
      <c r="H947" s="1"/>
    </row>
    <row r="948" customFormat="false" ht="12" hidden="false" customHeight="true" outlineLevel="0" collapsed="false">
      <c r="F948" s="1"/>
      <c r="G948" s="1"/>
      <c r="H948" s="1"/>
    </row>
    <row r="949" customFormat="false" ht="12" hidden="false" customHeight="true" outlineLevel="0" collapsed="false">
      <c r="F949" s="1"/>
      <c r="G949" s="1"/>
      <c r="H949" s="1"/>
    </row>
    <row r="950" customFormat="false" ht="12" hidden="false" customHeight="true" outlineLevel="0" collapsed="false">
      <c r="F950" s="1"/>
      <c r="G950" s="1"/>
      <c r="H950" s="1"/>
    </row>
    <row r="951" customFormat="false" ht="12" hidden="false" customHeight="true" outlineLevel="0" collapsed="false">
      <c r="F951" s="1"/>
      <c r="G951" s="1"/>
      <c r="H951" s="1"/>
    </row>
    <row r="952" customFormat="false" ht="12" hidden="false" customHeight="true" outlineLevel="0" collapsed="false">
      <c r="F952" s="1"/>
      <c r="G952" s="1"/>
      <c r="H952" s="1"/>
    </row>
    <row r="953" customFormat="false" ht="12" hidden="false" customHeight="true" outlineLevel="0" collapsed="false">
      <c r="F953" s="1"/>
      <c r="G953" s="1"/>
      <c r="H953" s="1"/>
    </row>
    <row r="954" customFormat="false" ht="12" hidden="false" customHeight="true" outlineLevel="0" collapsed="false">
      <c r="F954" s="1"/>
      <c r="G954" s="1"/>
      <c r="H954" s="1"/>
    </row>
    <row r="955" customFormat="false" ht="12" hidden="false" customHeight="true" outlineLevel="0" collapsed="false">
      <c r="F955" s="1"/>
      <c r="G955" s="1"/>
      <c r="H955" s="1"/>
    </row>
    <row r="956" customFormat="false" ht="12" hidden="false" customHeight="true" outlineLevel="0" collapsed="false">
      <c r="F956" s="1"/>
      <c r="G956" s="1"/>
      <c r="H956" s="1"/>
    </row>
    <row r="957" customFormat="false" ht="12" hidden="false" customHeight="true" outlineLevel="0" collapsed="false">
      <c r="F957" s="1"/>
      <c r="G957" s="1"/>
      <c r="H957" s="1"/>
    </row>
    <row r="958" customFormat="false" ht="12" hidden="false" customHeight="true" outlineLevel="0" collapsed="false">
      <c r="F958" s="1"/>
      <c r="G958" s="1"/>
      <c r="H958" s="1"/>
    </row>
    <row r="959" customFormat="false" ht="12" hidden="false" customHeight="true" outlineLevel="0" collapsed="false">
      <c r="F959" s="1"/>
      <c r="G959" s="1"/>
      <c r="H959" s="1"/>
    </row>
    <row r="960" customFormat="false" ht="12" hidden="false" customHeight="true" outlineLevel="0" collapsed="false">
      <c r="F960" s="1"/>
      <c r="G960" s="1"/>
      <c r="H960" s="1"/>
    </row>
    <row r="961" customFormat="false" ht="12" hidden="false" customHeight="true" outlineLevel="0" collapsed="false">
      <c r="F961" s="1"/>
      <c r="G961" s="1"/>
      <c r="H961" s="1"/>
    </row>
    <row r="962" customFormat="false" ht="12" hidden="false" customHeight="true" outlineLevel="0" collapsed="false">
      <c r="F962" s="1"/>
      <c r="G962" s="1"/>
      <c r="H962" s="1"/>
    </row>
    <row r="963" customFormat="false" ht="12" hidden="false" customHeight="true" outlineLevel="0" collapsed="false">
      <c r="F963" s="1"/>
      <c r="G963" s="1"/>
      <c r="H963" s="1"/>
    </row>
    <row r="964" customFormat="false" ht="12" hidden="false" customHeight="true" outlineLevel="0" collapsed="false">
      <c r="F964" s="1"/>
      <c r="G964" s="1"/>
      <c r="H964" s="1"/>
    </row>
    <row r="965" customFormat="false" ht="12" hidden="false" customHeight="true" outlineLevel="0" collapsed="false">
      <c r="F965" s="1"/>
      <c r="G965" s="1"/>
      <c r="H965" s="1"/>
    </row>
    <row r="966" customFormat="false" ht="12" hidden="false" customHeight="true" outlineLevel="0" collapsed="false">
      <c r="F966" s="1"/>
      <c r="G966" s="1"/>
      <c r="H966" s="1"/>
    </row>
    <row r="967" customFormat="false" ht="12" hidden="false" customHeight="true" outlineLevel="0" collapsed="false">
      <c r="F967" s="1"/>
      <c r="G967" s="1"/>
      <c r="H967" s="1"/>
    </row>
    <row r="968" customFormat="false" ht="12" hidden="false" customHeight="true" outlineLevel="0" collapsed="false">
      <c r="F968" s="1"/>
      <c r="G968" s="1"/>
      <c r="H968" s="1"/>
    </row>
    <row r="969" customFormat="false" ht="12" hidden="false" customHeight="true" outlineLevel="0" collapsed="false">
      <c r="F969" s="1"/>
      <c r="G969" s="1"/>
      <c r="H969" s="1"/>
    </row>
    <row r="970" customFormat="false" ht="12" hidden="false" customHeight="true" outlineLevel="0" collapsed="false">
      <c r="F970" s="1"/>
      <c r="G970" s="1"/>
      <c r="H970" s="1"/>
    </row>
    <row r="971" customFormat="false" ht="12" hidden="false" customHeight="true" outlineLevel="0" collapsed="false">
      <c r="F971" s="1"/>
      <c r="G971" s="1"/>
      <c r="H971" s="1"/>
    </row>
    <row r="972" customFormat="false" ht="12" hidden="false" customHeight="true" outlineLevel="0" collapsed="false">
      <c r="F972" s="1"/>
      <c r="G972" s="1"/>
      <c r="H972" s="1"/>
    </row>
    <row r="973" customFormat="false" ht="12" hidden="false" customHeight="true" outlineLevel="0" collapsed="false">
      <c r="F973" s="1"/>
      <c r="G973" s="1"/>
      <c r="H973" s="1"/>
    </row>
    <row r="974" customFormat="false" ht="12" hidden="false" customHeight="true" outlineLevel="0" collapsed="false">
      <c r="F974" s="1"/>
      <c r="G974" s="1"/>
      <c r="H974" s="1"/>
    </row>
    <row r="975" customFormat="false" ht="12" hidden="false" customHeight="true" outlineLevel="0" collapsed="false">
      <c r="F975" s="1"/>
      <c r="G975" s="1"/>
      <c r="H975" s="1"/>
    </row>
    <row r="976" customFormat="false" ht="12" hidden="false" customHeight="true" outlineLevel="0" collapsed="false">
      <c r="F976" s="1"/>
      <c r="G976" s="1"/>
      <c r="H976" s="1"/>
    </row>
    <row r="977" customFormat="false" ht="12" hidden="false" customHeight="true" outlineLevel="0" collapsed="false">
      <c r="F977" s="1"/>
      <c r="G977" s="1"/>
      <c r="H977" s="1"/>
    </row>
    <row r="978" customFormat="false" ht="12" hidden="false" customHeight="true" outlineLevel="0" collapsed="false">
      <c r="F978" s="1"/>
      <c r="G978" s="1"/>
      <c r="H978" s="1"/>
    </row>
    <row r="979" customFormat="false" ht="12" hidden="false" customHeight="true" outlineLevel="0" collapsed="false">
      <c r="F979" s="1"/>
      <c r="G979" s="1"/>
      <c r="H979" s="1"/>
    </row>
    <row r="980" customFormat="false" ht="12" hidden="false" customHeight="true" outlineLevel="0" collapsed="false">
      <c r="F980" s="1"/>
      <c r="G980" s="1"/>
      <c r="H980" s="1"/>
    </row>
    <row r="981" customFormat="false" ht="12" hidden="false" customHeight="true" outlineLevel="0" collapsed="false">
      <c r="F981" s="1"/>
      <c r="G981" s="1"/>
      <c r="H981" s="1"/>
    </row>
    <row r="982" customFormat="false" ht="12" hidden="false" customHeight="true" outlineLevel="0" collapsed="false">
      <c r="F982" s="1"/>
      <c r="G982" s="1"/>
      <c r="H982" s="1"/>
    </row>
    <row r="983" customFormat="false" ht="12" hidden="false" customHeight="true" outlineLevel="0" collapsed="false">
      <c r="F983" s="1"/>
      <c r="G983" s="1"/>
      <c r="H983" s="1"/>
    </row>
    <row r="984" customFormat="false" ht="12" hidden="false" customHeight="true" outlineLevel="0" collapsed="false">
      <c r="F984" s="1"/>
      <c r="G984" s="1"/>
      <c r="H984" s="1"/>
    </row>
    <row r="985" customFormat="false" ht="12" hidden="false" customHeight="true" outlineLevel="0" collapsed="false">
      <c r="F985" s="1"/>
      <c r="G985" s="1"/>
      <c r="H985" s="1"/>
    </row>
    <row r="986" customFormat="false" ht="12" hidden="false" customHeight="true" outlineLevel="0" collapsed="false">
      <c r="F986" s="1"/>
      <c r="G986" s="1"/>
      <c r="H986" s="1"/>
    </row>
    <row r="987" customFormat="false" ht="12" hidden="false" customHeight="true" outlineLevel="0" collapsed="false">
      <c r="F987" s="1"/>
      <c r="G987" s="1"/>
      <c r="H987" s="1"/>
    </row>
    <row r="988" customFormat="false" ht="12" hidden="false" customHeight="true" outlineLevel="0" collapsed="false">
      <c r="F988" s="1"/>
      <c r="G988" s="1"/>
      <c r="H988" s="1"/>
    </row>
    <row r="989" customFormat="false" ht="12" hidden="false" customHeight="true" outlineLevel="0" collapsed="false">
      <c r="F989" s="1"/>
      <c r="G989" s="1"/>
      <c r="H989" s="1"/>
    </row>
    <row r="990" customFormat="false" ht="12" hidden="false" customHeight="true" outlineLevel="0" collapsed="false">
      <c r="F990" s="1"/>
      <c r="G990" s="1"/>
      <c r="H990" s="1"/>
    </row>
    <row r="991" customFormat="false" ht="12" hidden="false" customHeight="true" outlineLevel="0" collapsed="false">
      <c r="F991" s="1"/>
      <c r="G991" s="1"/>
      <c r="H991" s="1"/>
    </row>
    <row r="992" customFormat="false" ht="12" hidden="false" customHeight="true" outlineLevel="0" collapsed="false">
      <c r="F992" s="1"/>
      <c r="G992" s="1"/>
      <c r="H992" s="1"/>
    </row>
    <row r="993" customFormat="false" ht="12" hidden="false" customHeight="true" outlineLevel="0" collapsed="false">
      <c r="F993" s="1"/>
      <c r="G993" s="1"/>
      <c r="H993" s="1"/>
    </row>
    <row r="994" customFormat="false" ht="12" hidden="false" customHeight="true" outlineLevel="0" collapsed="false">
      <c r="F994" s="1"/>
      <c r="G994" s="1"/>
      <c r="H994" s="1"/>
    </row>
    <row r="995" customFormat="false" ht="12" hidden="false" customHeight="true" outlineLevel="0" collapsed="false">
      <c r="F995" s="1"/>
      <c r="G995" s="1"/>
      <c r="H995" s="1"/>
    </row>
    <row r="996" customFormat="false" ht="12" hidden="false" customHeight="true" outlineLevel="0" collapsed="false">
      <c r="F996" s="1"/>
      <c r="G996" s="1"/>
      <c r="H996" s="1"/>
    </row>
    <row r="997" customFormat="false" ht="12" hidden="false" customHeight="true" outlineLevel="0" collapsed="false">
      <c r="F997" s="1"/>
      <c r="G997" s="1"/>
      <c r="H997" s="1"/>
    </row>
    <row r="998" customFormat="false" ht="12" hidden="false" customHeight="true" outlineLevel="0" collapsed="false">
      <c r="F998" s="1"/>
      <c r="G998" s="1"/>
      <c r="H998" s="1"/>
    </row>
    <row r="999" customFormat="false" ht="12" hidden="false" customHeight="true" outlineLevel="0" collapsed="false">
      <c r="F999" s="1"/>
      <c r="G999" s="1"/>
      <c r="H999" s="1"/>
    </row>
    <row r="1000" customFormat="false" ht="12" hidden="false" customHeight="true" outlineLevel="0" collapsed="false">
      <c r="F1000" s="1"/>
      <c r="G1000" s="1"/>
      <c r="H1000" s="1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2" activeCellId="1" sqref="B27:M30 B12"/>
    </sheetView>
  </sheetViews>
  <sheetFormatPr defaultColWidth="14.4609375" defaultRowHeight="15" zeroHeight="false" outlineLevelRow="0" outlineLevelCol="0"/>
  <cols>
    <col collapsed="false" customWidth="true" hidden="false" outlineLevel="0" max="2" min="1" style="0" width="8"/>
    <col collapsed="false" customWidth="true" hidden="false" outlineLevel="0" max="3" min="3" style="0" width="10.29"/>
    <col collapsed="false" customWidth="true" hidden="false" outlineLevel="0" max="5" min="4" style="0" width="15.29"/>
    <col collapsed="false" customWidth="true" hidden="false" outlineLevel="0" max="7" min="6" style="0" width="8"/>
    <col collapsed="false" customWidth="true" hidden="false" outlineLevel="0" max="8" min="8" style="0" width="7.71"/>
    <col collapsed="false" customWidth="true" hidden="false" outlineLevel="0" max="9" min="9" style="0" width="29.29"/>
    <col collapsed="false" customWidth="true" hidden="false" outlineLevel="0" max="10" min="10" style="0" width="10.71"/>
    <col collapsed="false" customWidth="true" hidden="false" outlineLevel="0" max="11" min="11" style="0" width="10"/>
    <col collapsed="false" customWidth="true" hidden="false" outlineLevel="0" max="12" min="12" style="0" width="10.43"/>
    <col collapsed="false" customWidth="true" hidden="false" outlineLevel="0" max="13" min="13" style="0" width="10.29"/>
    <col collapsed="false" customWidth="true" hidden="false" outlineLevel="0" max="26" min="14" style="0" width="8.71"/>
  </cols>
  <sheetData>
    <row r="1" customFormat="false" ht="12" hidden="false" customHeight="true" outlineLevel="0" collapsed="false">
      <c r="F1" s="1"/>
      <c r="G1" s="1"/>
      <c r="H1" s="1"/>
      <c r="L1" s="2"/>
      <c r="M1" s="2"/>
    </row>
    <row r="2" customFormat="false" ht="12" hidden="false" customHeight="true" outlineLevel="0" collapsed="false">
      <c r="F2" s="1"/>
      <c r="G2" s="1"/>
      <c r="H2" s="1"/>
      <c r="L2" s="2"/>
      <c r="M2" s="2"/>
    </row>
    <row r="3" customFormat="false" ht="12" hidden="false" customHeight="true" outlineLevel="0" collapsed="false">
      <c r="F3" s="1"/>
      <c r="G3" s="1"/>
      <c r="H3" s="1"/>
      <c r="L3" s="2"/>
    </row>
    <row r="4" customFormat="false" ht="12" hidden="false" customHeight="true" outlineLevel="0" collapsed="false">
      <c r="F4" s="1"/>
      <c r="G4" s="1"/>
      <c r="H4" s="1"/>
    </row>
    <row r="5" customFormat="false" ht="12" hidden="false" customHeight="true" outlineLevel="0" collapsed="false">
      <c r="F5" s="1"/>
      <c r="G5" s="1"/>
      <c r="H5" s="1"/>
    </row>
    <row r="6" customFormat="false" ht="12" hidden="false" customHeight="true" outlineLevel="0" collapsed="false">
      <c r="F6" s="1"/>
      <c r="G6" s="1"/>
      <c r="H6" s="1"/>
    </row>
    <row r="7" customFormat="false" ht="12" hidden="false" customHeight="true" outlineLevel="0" collapsed="false">
      <c r="F7" s="1"/>
      <c r="G7" s="1"/>
      <c r="H7" s="1"/>
    </row>
    <row r="8" customFormat="false" ht="12" hidden="false" customHeight="true" outlineLevel="0" collapsed="false">
      <c r="A8" s="5" t="s">
        <v>2</v>
      </c>
      <c r="B8" s="5"/>
      <c r="C8" s="5"/>
      <c r="D8" s="5"/>
      <c r="E8" s="5"/>
      <c r="F8" s="6"/>
      <c r="G8" s="6"/>
      <c r="H8" s="6"/>
      <c r="I8" s="5"/>
      <c r="J8" s="5"/>
    </row>
    <row r="9" customFormat="false" ht="12" hidden="false" customHeight="true" outlineLevel="0" collapsed="false">
      <c r="A9" s="7" t="s">
        <v>231</v>
      </c>
      <c r="B9" s="7"/>
      <c r="C9" s="7"/>
      <c r="D9" s="8"/>
      <c r="E9" s="8" t="s">
        <v>4</v>
      </c>
      <c r="F9" s="9" t="n">
        <v>29.8</v>
      </c>
      <c r="G9" s="1"/>
      <c r="H9" s="1"/>
    </row>
    <row r="10" customFormat="false" ht="12" hidden="false" customHeight="true" outlineLevel="0" collapsed="false">
      <c r="F10" s="1"/>
      <c r="G10" s="1"/>
      <c r="H10" s="1"/>
    </row>
    <row r="11" customFormat="false" ht="12" hidden="false" customHeight="true" outlineLevel="0" collapsed="false">
      <c r="A11" s="10" t="s">
        <v>5</v>
      </c>
      <c r="B11" s="10" t="s">
        <v>6</v>
      </c>
      <c r="C11" s="11" t="s">
        <v>7</v>
      </c>
      <c r="D11" s="10" t="s">
        <v>8</v>
      </c>
      <c r="E11" s="10" t="s">
        <v>9</v>
      </c>
      <c r="F11" s="11" t="s">
        <v>10</v>
      </c>
      <c r="G11" s="11" t="s">
        <v>11</v>
      </c>
      <c r="H11" s="11" t="s">
        <v>12</v>
      </c>
      <c r="I11" s="10" t="s">
        <v>13</v>
      </c>
      <c r="J11" s="12" t="s">
        <v>14</v>
      </c>
      <c r="K11" s="13" t="s">
        <v>15</v>
      </c>
      <c r="L11" s="13" t="s">
        <v>16</v>
      </c>
      <c r="M11" s="13" t="s">
        <v>17</v>
      </c>
    </row>
    <row r="12" customFormat="false" ht="12" hidden="false" customHeight="true" outlineLevel="0" collapsed="false">
      <c r="A12" s="14" t="n">
        <v>1</v>
      </c>
      <c r="B12" s="14" t="n">
        <v>183</v>
      </c>
      <c r="C12" s="16" t="s">
        <v>27</v>
      </c>
      <c r="D12" s="14" t="str">
        <f aca="false">LOOKUP(B12,ISCRITTI!$A$5:$A$533,ISCRITTI!$B$5:$B$533)</f>
        <v>Rinaldo</v>
      </c>
      <c r="E12" s="14" t="str">
        <f aca="false">LOOKUP(B12,ISCRITTI!$A$5:$A$533,ISCRITTI!$C$5:$C$533)</f>
        <v>Sabatini</v>
      </c>
      <c r="F12" s="17" t="n">
        <f aca="false">LOOKUP(B12,ISCRITTI!$A$5:$A$533,ISCRITTI!$D$5:$D$533)</f>
        <v>1959</v>
      </c>
      <c r="G12" s="17" t="str">
        <f aca="false">LOOKUP(B12,ISCRITTI!$A$5:$A$533,ISCRITTI!$E$5:$E$533)</f>
        <v>ARG</v>
      </c>
      <c r="H12" s="17" t="str">
        <f aca="false">LOOKUP(B12,ISCRITTI!$A$5:$A$533,ISCRITTI!$F$5:$F$533)</f>
        <v>M</v>
      </c>
      <c r="I12" s="14" t="str">
        <f aca="false">LOOKUP(B12,ISCRITTI!$A$5:$A$533,ISCRITTI!$G$5:$G$533)</f>
        <v>GS Rundagi</v>
      </c>
      <c r="J12" s="16" t="n">
        <f aca="false">+C12/29.8</f>
        <v>0.00341007954262988</v>
      </c>
      <c r="K12" s="18" t="n">
        <f aca="false">+$Z$1/J12</f>
        <v>0</v>
      </c>
      <c r="L12" s="16" t="n">
        <f aca="false">+C12-$C$12</f>
        <v>0</v>
      </c>
      <c r="M12" s="16" t="e">
        <f aca="false">+C12-C11</f>
        <v>#VALUE!</v>
      </c>
    </row>
    <row r="13" customFormat="false" ht="12" hidden="false" customHeight="true" outlineLevel="0" collapsed="false">
      <c r="A13" s="14" t="n">
        <v>2</v>
      </c>
      <c r="B13" s="14" t="n">
        <v>182</v>
      </c>
      <c r="C13" s="16" t="s">
        <v>40</v>
      </c>
      <c r="D13" s="14" t="str">
        <f aca="false">LOOKUP(B13,ISCRITTI!$A$5:$A$533,ISCRITTI!$B$5:$B$533)</f>
        <v>Giovanni </v>
      </c>
      <c r="E13" s="14" t="str">
        <f aca="false">LOOKUP(B13,ISCRITTI!$A$5:$A$533,ISCRITTI!$C$5:$C$533)</f>
        <v>Capuano </v>
      </c>
      <c r="F13" s="17" t="n">
        <f aca="false">LOOKUP(B13,ISCRITTI!$A$5:$A$533,ISCRITTI!$D$5:$D$533)</f>
        <v>1960</v>
      </c>
      <c r="G13" s="17" t="str">
        <f aca="false">LOOKUP(B13,ISCRITTI!$A$5:$A$533,ISCRITTI!$E$5:$E$533)</f>
        <v>ARG</v>
      </c>
      <c r="H13" s="17" t="str">
        <f aca="false">LOOKUP(B13,ISCRITTI!$A$5:$A$533,ISCRITTI!$F$5:$F$533)</f>
        <v>M</v>
      </c>
      <c r="I13" s="14" t="str">
        <f aca="false">LOOKUP(B13,ISCRITTI!$A$5:$A$533,ISCRITTI!$G$5:$G$533)</f>
        <v>Atletica Casalguidi </v>
      </c>
      <c r="J13" s="16" t="n">
        <f aca="false">+C13/29.8</f>
        <v>0.00372312329107631</v>
      </c>
      <c r="K13" s="18" t="n">
        <f aca="false">+$Z$1/J13</f>
        <v>0</v>
      </c>
      <c r="L13" s="16" t="n">
        <f aca="false">+C13-$C$12</f>
        <v>0.0093287037037037</v>
      </c>
      <c r="M13" s="16" t="n">
        <f aca="false">+C13-C12</f>
        <v>0.0093287037037037</v>
      </c>
    </row>
    <row r="14" customFormat="false" ht="12" hidden="false" customHeight="true" outlineLevel="0" collapsed="false">
      <c r="A14" s="14" t="n">
        <v>3</v>
      </c>
      <c r="B14" s="14" t="n">
        <v>181</v>
      </c>
      <c r="C14" s="16" t="s">
        <v>41</v>
      </c>
      <c r="D14" s="14" t="str">
        <f aca="false">LOOKUP(B14,ISCRITTI!$A$5:$A$533,ISCRITTI!$B$5:$B$533)</f>
        <v>Mauro</v>
      </c>
      <c r="E14" s="14" t="str">
        <f aca="false">LOOKUP(B14,ISCRITTI!$A$5:$A$533,ISCRITTI!$C$5:$C$533)</f>
        <v>Orrieri</v>
      </c>
      <c r="F14" s="17" t="n">
        <f aca="false">LOOKUP(B14,ISCRITTI!$A$5:$A$533,ISCRITTI!$D$5:$D$533)</f>
        <v>1960</v>
      </c>
      <c r="G14" s="17" t="str">
        <f aca="false">LOOKUP(B14,ISCRITTI!$A$5:$A$533,ISCRITTI!$E$5:$E$533)</f>
        <v>ARG</v>
      </c>
      <c r="H14" s="17" t="str">
        <f aca="false">LOOKUP(B14,ISCRITTI!$A$5:$A$533,ISCRITTI!$F$5:$F$533)</f>
        <v>M</v>
      </c>
      <c r="I14" s="14" t="str">
        <f aca="false">LOOKUP(B14,ISCRITTI!$A$5:$A$533,ISCRITTI!$G$5:$G$533)</f>
        <v>SAV Volterra</v>
      </c>
      <c r="J14" s="16" t="n">
        <f aca="false">+C14/29.8</f>
        <v>0.00372739560029828</v>
      </c>
      <c r="K14" s="18" t="n">
        <f aca="false">+$Z$1/J14</f>
        <v>0</v>
      </c>
      <c r="L14" s="16" t="n">
        <f aca="false">+C14-$C$12</f>
        <v>0.00945601851851852</v>
      </c>
      <c r="M14" s="16" t="n">
        <f aca="false">+C14-C13</f>
        <v>0.000127314814814816</v>
      </c>
    </row>
    <row r="15" customFormat="false" ht="12" hidden="false" customHeight="true" outlineLevel="0" collapsed="false">
      <c r="A15" s="14" t="n">
        <v>4</v>
      </c>
      <c r="B15" s="14"/>
      <c r="C15" s="16"/>
      <c r="D15" s="14"/>
      <c r="E15" s="14"/>
      <c r="F15" s="17"/>
      <c r="G15" s="17"/>
      <c r="H15" s="17"/>
      <c r="I15" s="14"/>
      <c r="J15" s="16" t="n">
        <f aca="false">+C15/$F$9</f>
        <v>0</v>
      </c>
      <c r="K15" s="18" t="e">
        <f aca="false">+$M$1/J15</f>
        <v>#DIV/0!</v>
      </c>
      <c r="L15" s="16" t="n">
        <f aca="false">+C15-$C$12</f>
        <v>-0.10162037037037</v>
      </c>
      <c r="M15" s="16" t="n">
        <f aca="false">+C15-C14</f>
        <v>-0.111076388888889</v>
      </c>
    </row>
    <row r="16" customFormat="false" ht="12" hidden="false" customHeight="true" outlineLevel="0" collapsed="false">
      <c r="A16" s="14" t="n">
        <v>5</v>
      </c>
      <c r="B16" s="14"/>
      <c r="C16" s="16"/>
      <c r="D16" s="14"/>
      <c r="E16" s="14"/>
      <c r="F16" s="17"/>
      <c r="G16" s="17"/>
      <c r="H16" s="17"/>
      <c r="I16" s="14"/>
      <c r="J16" s="16" t="n">
        <f aca="false">+C16/$F$9</f>
        <v>0</v>
      </c>
      <c r="K16" s="18" t="e">
        <f aca="false">+$M$1/J16</f>
        <v>#DIV/0!</v>
      </c>
      <c r="L16" s="16" t="n">
        <f aca="false">+C16-$C$12</f>
        <v>-0.10162037037037</v>
      </c>
      <c r="M16" s="16" t="n">
        <f aca="false">+C16-C15</f>
        <v>0</v>
      </c>
    </row>
    <row r="17" customFormat="false" ht="12" hidden="false" customHeight="true" outlineLevel="0" collapsed="false">
      <c r="A17" s="14" t="n">
        <v>6</v>
      </c>
      <c r="B17" s="14"/>
      <c r="C17" s="16"/>
      <c r="D17" s="14"/>
      <c r="E17" s="14"/>
      <c r="F17" s="17"/>
      <c r="G17" s="17"/>
      <c r="H17" s="17"/>
      <c r="I17" s="14"/>
      <c r="J17" s="16" t="n">
        <f aca="false">+C17/$F$9</f>
        <v>0</v>
      </c>
      <c r="K17" s="18" t="e">
        <f aca="false">+$M$1/J17</f>
        <v>#DIV/0!</v>
      </c>
      <c r="L17" s="16" t="n">
        <f aca="false">+C17-$C$12</f>
        <v>-0.10162037037037</v>
      </c>
      <c r="M17" s="16" t="n">
        <f aca="false">+C17-C16</f>
        <v>0</v>
      </c>
    </row>
    <row r="18" customFormat="false" ht="12" hidden="false" customHeight="true" outlineLevel="0" collapsed="false">
      <c r="A18" s="14" t="n">
        <v>7</v>
      </c>
      <c r="B18" s="14"/>
      <c r="C18" s="16"/>
      <c r="D18" s="14"/>
      <c r="E18" s="14"/>
      <c r="F18" s="17"/>
      <c r="G18" s="17"/>
      <c r="H18" s="17"/>
      <c r="I18" s="14"/>
      <c r="J18" s="16" t="n">
        <f aca="false">+C18/$F$9</f>
        <v>0</v>
      </c>
      <c r="K18" s="18" t="e">
        <f aca="false">+$M$1/J18</f>
        <v>#DIV/0!</v>
      </c>
      <c r="L18" s="16" t="n">
        <f aca="false">+C18-$C$12</f>
        <v>-0.10162037037037</v>
      </c>
      <c r="M18" s="16" t="n">
        <f aca="false">+C18-C17</f>
        <v>0</v>
      </c>
    </row>
    <row r="19" customFormat="false" ht="12" hidden="false" customHeight="true" outlineLevel="0" collapsed="false">
      <c r="A19" s="14" t="n">
        <v>8</v>
      </c>
      <c r="B19" s="14"/>
      <c r="C19" s="16"/>
      <c r="D19" s="14"/>
      <c r="E19" s="14"/>
      <c r="F19" s="17"/>
      <c r="G19" s="17"/>
      <c r="H19" s="17"/>
      <c r="I19" s="14"/>
      <c r="J19" s="16" t="n">
        <f aca="false">+C19/$F$9</f>
        <v>0</v>
      </c>
      <c r="K19" s="18" t="e">
        <f aca="false">+$M$1/J19</f>
        <v>#DIV/0!</v>
      </c>
      <c r="L19" s="16" t="n">
        <f aca="false">+C19-$C$12</f>
        <v>-0.10162037037037</v>
      </c>
      <c r="M19" s="16" t="n">
        <f aca="false">+C19-C18</f>
        <v>0</v>
      </c>
    </row>
    <row r="20" customFormat="false" ht="12" hidden="false" customHeight="true" outlineLevel="0" collapsed="false">
      <c r="A20" s="14" t="n">
        <v>9</v>
      </c>
      <c r="B20" s="14"/>
      <c r="C20" s="16"/>
      <c r="D20" s="14"/>
      <c r="E20" s="14"/>
      <c r="F20" s="17"/>
      <c r="G20" s="17"/>
      <c r="H20" s="17"/>
      <c r="I20" s="14"/>
      <c r="J20" s="16" t="n">
        <f aca="false">+C20/$F$9</f>
        <v>0</v>
      </c>
      <c r="K20" s="18" t="e">
        <f aca="false">+$M$1/J20</f>
        <v>#DIV/0!</v>
      </c>
      <c r="L20" s="16" t="n">
        <f aca="false">+C20-$C$12</f>
        <v>-0.10162037037037</v>
      </c>
      <c r="M20" s="16" t="n">
        <f aca="false">+C20-C19</f>
        <v>0</v>
      </c>
    </row>
    <row r="21" customFormat="false" ht="12" hidden="false" customHeight="true" outlineLevel="0" collapsed="false">
      <c r="A21" s="14" t="n">
        <v>10</v>
      </c>
      <c r="B21" s="14"/>
      <c r="C21" s="16"/>
      <c r="D21" s="14"/>
      <c r="E21" s="14"/>
      <c r="F21" s="17"/>
      <c r="G21" s="17"/>
      <c r="H21" s="17"/>
      <c r="I21" s="14"/>
      <c r="J21" s="16" t="n">
        <f aca="false">+C21/$F$9</f>
        <v>0</v>
      </c>
      <c r="K21" s="18" t="e">
        <f aca="false">+$M$1/J21</f>
        <v>#DIV/0!</v>
      </c>
      <c r="L21" s="16" t="n">
        <f aca="false">+C21-$C$12</f>
        <v>-0.10162037037037</v>
      </c>
      <c r="M21" s="16" t="n">
        <f aca="false">+C21-C20</f>
        <v>0</v>
      </c>
    </row>
    <row r="22" customFormat="false" ht="12" hidden="false" customHeight="true" outlineLevel="0" collapsed="false">
      <c r="A22" s="14" t="n">
        <v>11</v>
      </c>
      <c r="B22" s="14"/>
      <c r="C22" s="16"/>
      <c r="D22" s="14"/>
      <c r="E22" s="14"/>
      <c r="F22" s="17"/>
      <c r="G22" s="17"/>
      <c r="H22" s="17"/>
      <c r="I22" s="14"/>
      <c r="J22" s="16" t="n">
        <f aca="false">+C22/$F$9</f>
        <v>0</v>
      </c>
      <c r="K22" s="18" t="e">
        <f aca="false">+$M$1/J22</f>
        <v>#DIV/0!</v>
      </c>
      <c r="L22" s="16" t="n">
        <f aca="false">+C22-$C$12</f>
        <v>-0.10162037037037</v>
      </c>
      <c r="M22" s="16" t="n">
        <f aca="false">+C22-C21</f>
        <v>0</v>
      </c>
    </row>
    <row r="23" customFormat="false" ht="12" hidden="false" customHeight="true" outlineLevel="0" collapsed="false">
      <c r="A23" s="14" t="n">
        <v>12</v>
      </c>
      <c r="B23" s="14"/>
      <c r="C23" s="16"/>
      <c r="D23" s="14"/>
      <c r="E23" s="14"/>
      <c r="F23" s="17"/>
      <c r="G23" s="17"/>
      <c r="H23" s="17"/>
      <c r="I23" s="14"/>
      <c r="J23" s="16" t="n">
        <f aca="false">+C23/$F$9</f>
        <v>0</v>
      </c>
      <c r="K23" s="18" t="e">
        <f aca="false">+$M$1/J23</f>
        <v>#DIV/0!</v>
      </c>
      <c r="L23" s="16" t="n">
        <f aca="false">+C23-$C$12</f>
        <v>-0.10162037037037</v>
      </c>
      <c r="M23" s="16" t="n">
        <f aca="false">+C23-C22</f>
        <v>0</v>
      </c>
    </row>
    <row r="24" customFormat="false" ht="12" hidden="false" customHeight="true" outlineLevel="0" collapsed="false">
      <c r="A24" s="14" t="n">
        <v>13</v>
      </c>
      <c r="B24" s="14"/>
      <c r="C24" s="16"/>
      <c r="D24" s="14"/>
      <c r="E24" s="14"/>
      <c r="F24" s="17"/>
      <c r="G24" s="17"/>
      <c r="H24" s="17"/>
      <c r="I24" s="14"/>
      <c r="J24" s="16" t="n">
        <f aca="false">+C24/$F$9</f>
        <v>0</v>
      </c>
      <c r="K24" s="18" t="e">
        <f aca="false">+$M$1/J24</f>
        <v>#DIV/0!</v>
      </c>
      <c r="L24" s="16" t="n">
        <f aca="false">+C24-$C$12</f>
        <v>-0.10162037037037</v>
      </c>
      <c r="M24" s="16" t="n">
        <f aca="false">+C24-C23</f>
        <v>0</v>
      </c>
    </row>
    <row r="25" customFormat="false" ht="12" hidden="false" customHeight="true" outlineLevel="0" collapsed="false">
      <c r="A25" s="14" t="n">
        <v>14</v>
      </c>
      <c r="B25" s="14"/>
      <c r="C25" s="16"/>
      <c r="D25" s="14"/>
      <c r="E25" s="14"/>
      <c r="F25" s="17"/>
      <c r="G25" s="17"/>
      <c r="H25" s="17"/>
      <c r="I25" s="14"/>
      <c r="J25" s="16" t="n">
        <f aca="false">+C25/$F$9</f>
        <v>0</v>
      </c>
      <c r="K25" s="18" t="e">
        <f aca="false">+$M$1/J25</f>
        <v>#DIV/0!</v>
      </c>
      <c r="L25" s="16" t="n">
        <f aca="false">+C25-$C$12</f>
        <v>-0.10162037037037</v>
      </c>
      <c r="M25" s="16" t="n">
        <f aca="false">+C25-C24</f>
        <v>0</v>
      </c>
    </row>
    <row r="26" customFormat="false" ht="12" hidden="false" customHeight="true" outlineLevel="0" collapsed="false">
      <c r="A26" s="14" t="n">
        <v>15</v>
      </c>
      <c r="B26" s="14"/>
      <c r="C26" s="16"/>
      <c r="D26" s="14"/>
      <c r="E26" s="14"/>
      <c r="F26" s="17"/>
      <c r="G26" s="17"/>
      <c r="H26" s="17"/>
      <c r="I26" s="14"/>
      <c r="J26" s="16" t="n">
        <f aca="false">+C26/$F$9</f>
        <v>0</v>
      </c>
      <c r="K26" s="18" t="e">
        <f aca="false">+$M$1/J26</f>
        <v>#DIV/0!</v>
      </c>
      <c r="L26" s="16" t="n">
        <f aca="false">+C26-$C$12</f>
        <v>-0.10162037037037</v>
      </c>
      <c r="M26" s="16" t="n">
        <f aca="false">+C26-C25</f>
        <v>0</v>
      </c>
    </row>
    <row r="27" customFormat="false" ht="12" hidden="false" customHeight="true" outlineLevel="0" collapsed="false">
      <c r="A27" s="14" t="n">
        <v>16</v>
      </c>
      <c r="B27" s="14"/>
      <c r="C27" s="16"/>
      <c r="D27" s="14"/>
      <c r="E27" s="14"/>
      <c r="F27" s="17"/>
      <c r="G27" s="17"/>
      <c r="H27" s="17"/>
      <c r="I27" s="14"/>
      <c r="J27" s="16" t="n">
        <f aca="false">+C27/$F$9</f>
        <v>0</v>
      </c>
      <c r="K27" s="18" t="e">
        <f aca="false">+$M$1/J27</f>
        <v>#DIV/0!</v>
      </c>
      <c r="L27" s="16" t="n">
        <f aca="false">+C27-$C$12</f>
        <v>-0.10162037037037</v>
      </c>
      <c r="M27" s="16" t="n">
        <f aca="false">+C27-C26</f>
        <v>0</v>
      </c>
    </row>
    <row r="28" customFormat="false" ht="12" hidden="false" customHeight="true" outlineLevel="0" collapsed="false">
      <c r="A28" s="14" t="n">
        <v>17</v>
      </c>
      <c r="B28" s="14"/>
      <c r="C28" s="16"/>
      <c r="D28" s="14"/>
      <c r="E28" s="14"/>
      <c r="F28" s="17"/>
      <c r="G28" s="17"/>
      <c r="H28" s="17"/>
      <c r="I28" s="14"/>
      <c r="J28" s="16" t="n">
        <f aca="false">+C28/$F$9</f>
        <v>0</v>
      </c>
      <c r="K28" s="18" t="e">
        <f aca="false">+$M$1/J28</f>
        <v>#DIV/0!</v>
      </c>
      <c r="L28" s="16" t="n">
        <f aca="false">+C28-$C$12</f>
        <v>-0.10162037037037</v>
      </c>
      <c r="M28" s="16" t="n">
        <f aca="false">+C28-C27</f>
        <v>0</v>
      </c>
    </row>
    <row r="29" customFormat="false" ht="12" hidden="false" customHeight="true" outlineLevel="0" collapsed="false">
      <c r="A29" s="14" t="n">
        <v>18</v>
      </c>
      <c r="B29" s="14"/>
      <c r="C29" s="16"/>
      <c r="D29" s="14"/>
      <c r="E29" s="14"/>
      <c r="F29" s="17"/>
      <c r="G29" s="17"/>
      <c r="H29" s="17"/>
      <c r="I29" s="14"/>
      <c r="J29" s="16" t="n">
        <f aca="false">+C29/$F$9</f>
        <v>0</v>
      </c>
      <c r="K29" s="18" t="e">
        <f aca="false">+$M$1/J29</f>
        <v>#DIV/0!</v>
      </c>
      <c r="L29" s="16" t="n">
        <f aca="false">+C29-$C$12</f>
        <v>-0.10162037037037</v>
      </c>
      <c r="M29" s="16" t="n">
        <f aca="false">+C29-C28</f>
        <v>0</v>
      </c>
    </row>
    <row r="30" customFormat="false" ht="12" hidden="false" customHeight="true" outlineLevel="0" collapsed="false">
      <c r="A30" s="14" t="n">
        <v>19</v>
      </c>
      <c r="B30" s="14"/>
      <c r="C30" s="16"/>
      <c r="D30" s="14"/>
      <c r="E30" s="14"/>
      <c r="F30" s="17"/>
      <c r="G30" s="17"/>
      <c r="H30" s="17"/>
      <c r="I30" s="14"/>
      <c r="J30" s="16" t="n">
        <f aca="false">+C30/$F$9</f>
        <v>0</v>
      </c>
      <c r="K30" s="18" t="e">
        <f aca="false">+$M$1/J30</f>
        <v>#DIV/0!</v>
      </c>
      <c r="L30" s="16" t="n">
        <f aca="false">+C30-$C$12</f>
        <v>-0.10162037037037</v>
      </c>
      <c r="M30" s="16" t="n">
        <f aca="false">+C30-C29</f>
        <v>0</v>
      </c>
    </row>
    <row r="31" customFormat="false" ht="12" hidden="false" customHeight="true" outlineLevel="0" collapsed="false">
      <c r="A31" s="14" t="n">
        <v>20</v>
      </c>
      <c r="B31" s="14"/>
      <c r="C31" s="16"/>
      <c r="D31" s="14"/>
      <c r="E31" s="14"/>
      <c r="F31" s="17"/>
      <c r="G31" s="17"/>
      <c r="H31" s="17"/>
      <c r="I31" s="14"/>
      <c r="J31" s="16" t="n">
        <f aca="false">+C31/$F$9</f>
        <v>0</v>
      </c>
      <c r="K31" s="18" t="e">
        <f aca="false">+$M$1/J31</f>
        <v>#DIV/0!</v>
      </c>
      <c r="L31" s="16" t="n">
        <f aca="false">+C31-$C$12</f>
        <v>-0.10162037037037</v>
      </c>
      <c r="M31" s="16" t="n">
        <f aca="false">+C31-C30</f>
        <v>0</v>
      </c>
    </row>
    <row r="32" customFormat="false" ht="12" hidden="false" customHeight="true" outlineLevel="0" collapsed="false">
      <c r="A32" s="14" t="n">
        <v>21</v>
      </c>
      <c r="B32" s="14"/>
      <c r="C32" s="16"/>
      <c r="D32" s="14"/>
      <c r="E32" s="14"/>
      <c r="F32" s="17"/>
      <c r="G32" s="17"/>
      <c r="H32" s="17"/>
      <c r="I32" s="14"/>
      <c r="J32" s="16" t="n">
        <f aca="false">+C32/$F$9</f>
        <v>0</v>
      </c>
      <c r="K32" s="18" t="e">
        <f aca="false">+$M$1/J32</f>
        <v>#DIV/0!</v>
      </c>
      <c r="L32" s="16" t="n">
        <f aca="false">+C32-$C$12</f>
        <v>-0.10162037037037</v>
      </c>
      <c r="M32" s="16" t="n">
        <f aca="false">+C32-C31</f>
        <v>0</v>
      </c>
    </row>
    <row r="33" customFormat="false" ht="12" hidden="false" customHeight="true" outlineLevel="0" collapsed="false">
      <c r="A33" s="14" t="n">
        <v>22</v>
      </c>
      <c r="B33" s="14"/>
      <c r="C33" s="16"/>
      <c r="D33" s="14"/>
      <c r="E33" s="14"/>
      <c r="F33" s="17"/>
      <c r="G33" s="17"/>
      <c r="H33" s="17"/>
      <c r="I33" s="14"/>
      <c r="J33" s="16" t="n">
        <f aca="false">+C33/$F$9</f>
        <v>0</v>
      </c>
      <c r="K33" s="18" t="e">
        <f aca="false">+$M$1/J33</f>
        <v>#DIV/0!</v>
      </c>
      <c r="L33" s="16" t="n">
        <f aca="false">+C33-$C$12</f>
        <v>-0.10162037037037</v>
      </c>
      <c r="M33" s="16" t="n">
        <f aca="false">+C33-C32</f>
        <v>0</v>
      </c>
    </row>
    <row r="34" customFormat="false" ht="12" hidden="false" customHeight="true" outlineLevel="0" collapsed="false">
      <c r="A34" s="14" t="n">
        <v>23</v>
      </c>
      <c r="B34" s="14"/>
      <c r="C34" s="16"/>
      <c r="D34" s="14"/>
      <c r="E34" s="14"/>
      <c r="F34" s="17"/>
      <c r="G34" s="17"/>
      <c r="H34" s="17"/>
      <c r="I34" s="14"/>
      <c r="J34" s="16" t="n">
        <f aca="false">+C34/$F$9</f>
        <v>0</v>
      </c>
      <c r="K34" s="18" t="e">
        <f aca="false">+$M$1/J34</f>
        <v>#DIV/0!</v>
      </c>
      <c r="L34" s="16" t="n">
        <f aca="false">+C34-$C$12</f>
        <v>-0.10162037037037</v>
      </c>
      <c r="M34" s="16" t="n">
        <f aca="false">+C34-C33</f>
        <v>0</v>
      </c>
    </row>
    <row r="35" customFormat="false" ht="12" hidden="false" customHeight="true" outlineLevel="0" collapsed="false">
      <c r="A35" s="14" t="n">
        <v>24</v>
      </c>
      <c r="B35" s="14"/>
      <c r="C35" s="16"/>
      <c r="D35" s="14"/>
      <c r="E35" s="14"/>
      <c r="F35" s="17"/>
      <c r="G35" s="17"/>
      <c r="H35" s="17"/>
      <c r="I35" s="14"/>
      <c r="J35" s="16" t="n">
        <f aca="false">+C35/$F$9</f>
        <v>0</v>
      </c>
      <c r="K35" s="18" t="e">
        <f aca="false">+$M$1/J35</f>
        <v>#DIV/0!</v>
      </c>
      <c r="L35" s="16" t="n">
        <f aca="false">+C35-$C$12</f>
        <v>-0.10162037037037</v>
      </c>
      <c r="M35" s="16" t="n">
        <f aca="false">+C35-C34</f>
        <v>0</v>
      </c>
    </row>
    <row r="36" customFormat="false" ht="12" hidden="false" customHeight="true" outlineLevel="0" collapsed="false">
      <c r="A36" s="14" t="n">
        <v>25</v>
      </c>
      <c r="B36" s="14"/>
      <c r="C36" s="16"/>
      <c r="D36" s="14"/>
      <c r="E36" s="14"/>
      <c r="F36" s="17"/>
      <c r="G36" s="17"/>
      <c r="H36" s="17"/>
      <c r="I36" s="14"/>
      <c r="J36" s="16" t="n">
        <f aca="false">+C36/$F$9</f>
        <v>0</v>
      </c>
      <c r="K36" s="18" t="e">
        <f aca="false">+$M$1/J36</f>
        <v>#DIV/0!</v>
      </c>
      <c r="L36" s="16" t="n">
        <f aca="false">+C36-$C$12</f>
        <v>-0.10162037037037</v>
      </c>
      <c r="M36" s="16" t="n">
        <f aca="false">+C36-C35</f>
        <v>0</v>
      </c>
    </row>
    <row r="37" customFormat="false" ht="12" hidden="false" customHeight="true" outlineLevel="0" collapsed="false">
      <c r="A37" s="14" t="n">
        <v>26</v>
      </c>
      <c r="B37" s="14"/>
      <c r="C37" s="16"/>
      <c r="D37" s="14"/>
      <c r="E37" s="14"/>
      <c r="F37" s="17"/>
      <c r="G37" s="17"/>
      <c r="H37" s="17"/>
      <c r="I37" s="14"/>
      <c r="J37" s="16" t="n">
        <f aca="false">+C37/$F$9</f>
        <v>0</v>
      </c>
      <c r="K37" s="18" t="e">
        <f aca="false">+$M$1/J37</f>
        <v>#DIV/0!</v>
      </c>
      <c r="L37" s="16" t="n">
        <f aca="false">+C37-$C$12</f>
        <v>-0.10162037037037</v>
      </c>
      <c r="M37" s="16" t="n">
        <f aca="false">+C37-C36</f>
        <v>0</v>
      </c>
    </row>
    <row r="38" customFormat="false" ht="12" hidden="false" customHeight="true" outlineLevel="0" collapsed="false">
      <c r="A38" s="14" t="n">
        <v>27</v>
      </c>
      <c r="B38" s="14"/>
      <c r="C38" s="16"/>
      <c r="D38" s="14"/>
      <c r="E38" s="14"/>
      <c r="F38" s="17"/>
      <c r="G38" s="17"/>
      <c r="H38" s="17"/>
      <c r="I38" s="14"/>
      <c r="J38" s="16" t="n">
        <f aca="false">+C38/$F$9</f>
        <v>0</v>
      </c>
      <c r="K38" s="18" t="e">
        <f aca="false">+$M$1/J38</f>
        <v>#DIV/0!</v>
      </c>
      <c r="L38" s="16" t="n">
        <f aca="false">+C38-$C$12</f>
        <v>-0.10162037037037</v>
      </c>
      <c r="M38" s="16" t="n">
        <f aca="false">+C38-C37</f>
        <v>0</v>
      </c>
    </row>
    <row r="39" customFormat="false" ht="12" hidden="false" customHeight="true" outlineLevel="0" collapsed="false">
      <c r="A39" s="14" t="n">
        <v>28</v>
      </c>
      <c r="B39" s="14"/>
      <c r="C39" s="16"/>
      <c r="D39" s="14"/>
      <c r="E39" s="14"/>
      <c r="F39" s="17"/>
      <c r="G39" s="17"/>
      <c r="H39" s="17"/>
      <c r="I39" s="14"/>
      <c r="J39" s="16" t="n">
        <f aca="false">+C39/$F$9</f>
        <v>0</v>
      </c>
      <c r="K39" s="18" t="e">
        <f aca="false">+$M$1/J39</f>
        <v>#DIV/0!</v>
      </c>
      <c r="L39" s="16" t="n">
        <f aca="false">+C39-$C$12</f>
        <v>-0.10162037037037</v>
      </c>
      <c r="M39" s="16" t="n">
        <f aca="false">+C39-C38</f>
        <v>0</v>
      </c>
    </row>
    <row r="40" customFormat="false" ht="12" hidden="false" customHeight="true" outlineLevel="0" collapsed="false">
      <c r="A40" s="14" t="n">
        <v>29</v>
      </c>
      <c r="B40" s="14"/>
      <c r="C40" s="16"/>
      <c r="D40" s="14"/>
      <c r="E40" s="14"/>
      <c r="F40" s="17"/>
      <c r="G40" s="17"/>
      <c r="H40" s="17"/>
      <c r="I40" s="14"/>
      <c r="J40" s="16" t="n">
        <f aca="false">+C40/$F$9</f>
        <v>0</v>
      </c>
      <c r="K40" s="18" t="e">
        <f aca="false">+$M$1/J40</f>
        <v>#DIV/0!</v>
      </c>
      <c r="L40" s="16" t="n">
        <f aca="false">+C40-$C$12</f>
        <v>-0.10162037037037</v>
      </c>
      <c r="M40" s="16" t="n">
        <f aca="false">+C40-C39</f>
        <v>0</v>
      </c>
    </row>
    <row r="41" customFormat="false" ht="12" hidden="false" customHeight="true" outlineLevel="0" collapsed="false">
      <c r="A41" s="14" t="n">
        <v>30</v>
      </c>
      <c r="B41" s="14"/>
      <c r="C41" s="16"/>
      <c r="D41" s="14"/>
      <c r="E41" s="14"/>
      <c r="F41" s="17"/>
      <c r="G41" s="17"/>
      <c r="H41" s="17"/>
      <c r="I41" s="14"/>
      <c r="J41" s="16" t="n">
        <f aca="false">+C41/$F$9</f>
        <v>0</v>
      </c>
      <c r="K41" s="18" t="e">
        <f aca="false">+$M$1/J41</f>
        <v>#DIV/0!</v>
      </c>
      <c r="L41" s="16" t="n">
        <f aca="false">+C41-$C$12</f>
        <v>-0.10162037037037</v>
      </c>
      <c r="M41" s="16" t="n">
        <f aca="false">+C41-C40</f>
        <v>0</v>
      </c>
    </row>
    <row r="42" customFormat="false" ht="12" hidden="false" customHeight="true" outlineLevel="0" collapsed="false">
      <c r="A42" s="14" t="n">
        <v>31</v>
      </c>
      <c r="B42" s="14"/>
      <c r="C42" s="16"/>
      <c r="D42" s="14"/>
      <c r="E42" s="14"/>
      <c r="F42" s="17"/>
      <c r="G42" s="17"/>
      <c r="H42" s="17"/>
      <c r="I42" s="14"/>
      <c r="J42" s="16" t="n">
        <f aca="false">+C42/$F$9</f>
        <v>0</v>
      </c>
      <c r="K42" s="18" t="e">
        <f aca="false">+$M$1/J42</f>
        <v>#DIV/0!</v>
      </c>
      <c r="L42" s="16" t="n">
        <f aca="false">+C42-$C$12</f>
        <v>-0.10162037037037</v>
      </c>
      <c r="M42" s="16" t="n">
        <f aca="false">+C42-C41</f>
        <v>0</v>
      </c>
    </row>
    <row r="43" customFormat="false" ht="12" hidden="false" customHeight="true" outlineLevel="0" collapsed="false">
      <c r="A43" s="14" t="n">
        <v>32</v>
      </c>
      <c r="B43" s="14"/>
      <c r="C43" s="16"/>
      <c r="D43" s="14"/>
      <c r="E43" s="14"/>
      <c r="F43" s="17"/>
      <c r="G43" s="17"/>
      <c r="H43" s="17"/>
      <c r="I43" s="14"/>
      <c r="J43" s="16" t="n">
        <f aca="false">+C43/$F$9</f>
        <v>0</v>
      </c>
      <c r="K43" s="18" t="e">
        <f aca="false">+$M$1/J43</f>
        <v>#DIV/0!</v>
      </c>
      <c r="L43" s="16" t="n">
        <f aca="false">+C43-$C$12</f>
        <v>-0.10162037037037</v>
      </c>
      <c r="M43" s="16" t="n">
        <f aca="false">+C43-C42</f>
        <v>0</v>
      </c>
    </row>
    <row r="44" customFormat="false" ht="12" hidden="false" customHeight="true" outlineLevel="0" collapsed="false">
      <c r="A44" s="14" t="n">
        <v>33</v>
      </c>
      <c r="B44" s="14"/>
      <c r="C44" s="16"/>
      <c r="D44" s="14"/>
      <c r="E44" s="14"/>
      <c r="F44" s="17"/>
      <c r="G44" s="17"/>
      <c r="H44" s="17"/>
      <c r="I44" s="14"/>
      <c r="J44" s="16" t="n">
        <f aca="false">+C44/$F$9</f>
        <v>0</v>
      </c>
      <c r="K44" s="18" t="e">
        <f aca="false">+$M$1/J44</f>
        <v>#DIV/0!</v>
      </c>
      <c r="L44" s="16" t="n">
        <f aca="false">+C44-$C$12</f>
        <v>-0.10162037037037</v>
      </c>
      <c r="M44" s="16" t="n">
        <f aca="false">+C44-C43</f>
        <v>0</v>
      </c>
    </row>
    <row r="45" customFormat="false" ht="12" hidden="false" customHeight="true" outlineLevel="0" collapsed="false">
      <c r="A45" s="14" t="n">
        <v>34</v>
      </c>
      <c r="B45" s="14"/>
      <c r="C45" s="16"/>
      <c r="D45" s="14"/>
      <c r="E45" s="14"/>
      <c r="F45" s="17"/>
      <c r="G45" s="17"/>
      <c r="H45" s="17"/>
      <c r="I45" s="14"/>
      <c r="J45" s="16" t="n">
        <f aca="false">+C45/$F$9</f>
        <v>0</v>
      </c>
      <c r="K45" s="18" t="e">
        <f aca="false">+$M$1/J45</f>
        <v>#DIV/0!</v>
      </c>
      <c r="L45" s="16" t="n">
        <f aca="false">+C45-$C$12</f>
        <v>-0.10162037037037</v>
      </c>
      <c r="M45" s="16" t="n">
        <f aca="false">+C45-C44</f>
        <v>0</v>
      </c>
    </row>
    <row r="46" customFormat="false" ht="12" hidden="false" customHeight="true" outlineLevel="0" collapsed="false">
      <c r="A46" s="14" t="n">
        <v>35</v>
      </c>
      <c r="B46" s="14"/>
      <c r="C46" s="16"/>
      <c r="D46" s="14"/>
      <c r="E46" s="14"/>
      <c r="F46" s="17"/>
      <c r="G46" s="17"/>
      <c r="H46" s="17"/>
      <c r="I46" s="14"/>
      <c r="J46" s="16" t="n">
        <f aca="false">+C46/$F$9</f>
        <v>0</v>
      </c>
      <c r="K46" s="18" t="e">
        <f aca="false">+$M$1/J46</f>
        <v>#DIV/0!</v>
      </c>
      <c r="L46" s="16" t="n">
        <f aca="false">+C46-$C$12</f>
        <v>-0.10162037037037</v>
      </c>
      <c r="M46" s="16" t="n">
        <f aca="false">+C46-C45</f>
        <v>0</v>
      </c>
    </row>
    <row r="47" customFormat="false" ht="12" hidden="false" customHeight="true" outlineLevel="0" collapsed="false">
      <c r="A47" s="14" t="n">
        <v>36</v>
      </c>
      <c r="B47" s="14"/>
      <c r="C47" s="16"/>
      <c r="D47" s="14"/>
      <c r="E47" s="14"/>
      <c r="F47" s="17"/>
      <c r="G47" s="17"/>
      <c r="H47" s="17"/>
      <c r="I47" s="14"/>
      <c r="J47" s="16" t="n">
        <f aca="false">+C47/$F$9</f>
        <v>0</v>
      </c>
      <c r="K47" s="18" t="e">
        <f aca="false">+$M$1/J47</f>
        <v>#DIV/0!</v>
      </c>
      <c r="L47" s="16" t="n">
        <f aca="false">+C47-$C$12</f>
        <v>-0.10162037037037</v>
      </c>
      <c r="M47" s="16" t="n">
        <f aca="false">+C47-C46</f>
        <v>0</v>
      </c>
    </row>
    <row r="48" customFormat="false" ht="12" hidden="false" customHeight="true" outlineLevel="0" collapsed="false">
      <c r="A48" s="14" t="n">
        <v>37</v>
      </c>
      <c r="B48" s="14"/>
      <c r="C48" s="16"/>
      <c r="D48" s="14"/>
      <c r="E48" s="14"/>
      <c r="F48" s="17"/>
      <c r="G48" s="17"/>
      <c r="H48" s="17"/>
      <c r="I48" s="14"/>
      <c r="J48" s="16" t="n">
        <f aca="false">+C48/$F$9</f>
        <v>0</v>
      </c>
      <c r="K48" s="18" t="e">
        <f aca="false">+$M$1/J48</f>
        <v>#DIV/0!</v>
      </c>
      <c r="L48" s="16" t="n">
        <f aca="false">+C48-$C$12</f>
        <v>-0.10162037037037</v>
      </c>
      <c r="M48" s="16" t="n">
        <f aca="false">+C48-C47</f>
        <v>0</v>
      </c>
    </row>
    <row r="49" customFormat="false" ht="12" hidden="false" customHeight="true" outlineLevel="0" collapsed="false">
      <c r="A49" s="14" t="n">
        <v>38</v>
      </c>
      <c r="B49" s="14"/>
      <c r="C49" s="16"/>
      <c r="D49" s="14"/>
      <c r="E49" s="14"/>
      <c r="F49" s="17"/>
      <c r="G49" s="17"/>
      <c r="H49" s="17"/>
      <c r="I49" s="14"/>
      <c r="J49" s="16" t="n">
        <f aca="false">+C49/$F$9</f>
        <v>0</v>
      </c>
      <c r="K49" s="18" t="e">
        <f aca="false">+$M$1/J49</f>
        <v>#DIV/0!</v>
      </c>
      <c r="L49" s="16" t="n">
        <f aca="false">+C49-$C$12</f>
        <v>-0.10162037037037</v>
      </c>
      <c r="M49" s="16" t="n">
        <f aca="false">+C49-C48</f>
        <v>0</v>
      </c>
    </row>
    <row r="50" customFormat="false" ht="12" hidden="false" customHeight="true" outlineLevel="0" collapsed="false">
      <c r="A50" s="14" t="n">
        <v>39</v>
      </c>
      <c r="B50" s="14"/>
      <c r="C50" s="16"/>
      <c r="D50" s="14"/>
      <c r="E50" s="14"/>
      <c r="F50" s="17"/>
      <c r="G50" s="17"/>
      <c r="H50" s="17"/>
      <c r="I50" s="14"/>
      <c r="J50" s="16" t="n">
        <f aca="false">+C50/$F$9</f>
        <v>0</v>
      </c>
      <c r="K50" s="18" t="e">
        <f aca="false">+$M$1/J50</f>
        <v>#DIV/0!</v>
      </c>
      <c r="L50" s="16" t="n">
        <f aca="false">+C50-$C$12</f>
        <v>-0.10162037037037</v>
      </c>
      <c r="M50" s="16" t="n">
        <f aca="false">+C50-C49</f>
        <v>0</v>
      </c>
    </row>
    <row r="51" customFormat="false" ht="12" hidden="false" customHeight="true" outlineLevel="0" collapsed="false">
      <c r="A51" s="14" t="n">
        <v>40</v>
      </c>
      <c r="B51" s="14"/>
      <c r="C51" s="16"/>
      <c r="D51" s="14"/>
      <c r="E51" s="14"/>
      <c r="F51" s="17"/>
      <c r="G51" s="17"/>
      <c r="H51" s="17"/>
      <c r="I51" s="14"/>
      <c r="J51" s="16" t="n">
        <f aca="false">+C51/$F$9</f>
        <v>0</v>
      </c>
      <c r="K51" s="18" t="e">
        <f aca="false">+$M$1/J51</f>
        <v>#DIV/0!</v>
      </c>
      <c r="L51" s="16" t="n">
        <f aca="false">+C51-$C$12</f>
        <v>-0.10162037037037</v>
      </c>
      <c r="M51" s="16" t="n">
        <f aca="false">+C51-C50</f>
        <v>0</v>
      </c>
    </row>
    <row r="52" customFormat="false" ht="12" hidden="false" customHeight="true" outlineLevel="0" collapsed="false">
      <c r="A52" s="14" t="n">
        <v>41</v>
      </c>
      <c r="B52" s="14"/>
      <c r="C52" s="16"/>
      <c r="D52" s="14"/>
      <c r="E52" s="14"/>
      <c r="F52" s="17"/>
      <c r="G52" s="17"/>
      <c r="H52" s="17"/>
      <c r="I52" s="14"/>
      <c r="J52" s="16" t="n">
        <f aca="false">+C52/$F$9</f>
        <v>0</v>
      </c>
      <c r="K52" s="18" t="e">
        <f aca="false">+$M$1/J52</f>
        <v>#DIV/0!</v>
      </c>
      <c r="L52" s="16" t="n">
        <f aca="false">+C52-$C$12</f>
        <v>-0.10162037037037</v>
      </c>
      <c r="M52" s="16" t="n">
        <f aca="false">+C52-C51</f>
        <v>0</v>
      </c>
    </row>
    <row r="53" customFormat="false" ht="12" hidden="false" customHeight="true" outlineLevel="0" collapsed="false">
      <c r="A53" s="14" t="n">
        <v>42</v>
      </c>
      <c r="B53" s="14"/>
      <c r="C53" s="16"/>
      <c r="D53" s="14"/>
      <c r="E53" s="14"/>
      <c r="F53" s="17"/>
      <c r="G53" s="17"/>
      <c r="H53" s="17"/>
      <c r="I53" s="14"/>
      <c r="J53" s="16" t="n">
        <f aca="false">+C53/$F$9</f>
        <v>0</v>
      </c>
      <c r="K53" s="18" t="e">
        <f aca="false">+$M$1/J53</f>
        <v>#DIV/0!</v>
      </c>
      <c r="L53" s="16" t="n">
        <f aca="false">+C53-$C$12</f>
        <v>-0.10162037037037</v>
      </c>
      <c r="M53" s="16" t="n">
        <f aca="false">+C53-C52</f>
        <v>0</v>
      </c>
    </row>
    <row r="54" customFormat="false" ht="12" hidden="false" customHeight="true" outlineLevel="0" collapsed="false">
      <c r="A54" s="14" t="n">
        <v>43</v>
      </c>
      <c r="B54" s="14"/>
      <c r="C54" s="16"/>
      <c r="D54" s="14"/>
      <c r="E54" s="14"/>
      <c r="F54" s="17"/>
      <c r="G54" s="17"/>
      <c r="H54" s="17"/>
      <c r="I54" s="14"/>
      <c r="J54" s="16" t="n">
        <f aca="false">+C54/$F$9</f>
        <v>0</v>
      </c>
      <c r="K54" s="18" t="e">
        <f aca="false">+$M$1/J54</f>
        <v>#DIV/0!</v>
      </c>
      <c r="L54" s="16" t="n">
        <f aca="false">+C54-$C$12</f>
        <v>-0.10162037037037</v>
      </c>
      <c r="M54" s="16" t="n">
        <f aca="false">+C54-C53</f>
        <v>0</v>
      </c>
    </row>
    <row r="55" customFormat="false" ht="12" hidden="false" customHeight="true" outlineLevel="0" collapsed="false">
      <c r="A55" s="14" t="n">
        <v>44</v>
      </c>
      <c r="B55" s="14"/>
      <c r="C55" s="16"/>
      <c r="D55" s="14"/>
      <c r="E55" s="14"/>
      <c r="F55" s="17"/>
      <c r="G55" s="17"/>
      <c r="H55" s="17"/>
      <c r="I55" s="14"/>
      <c r="J55" s="16" t="n">
        <f aca="false">+C55/$F$9</f>
        <v>0</v>
      </c>
      <c r="K55" s="18" t="e">
        <f aca="false">+$M$1/J55</f>
        <v>#DIV/0!</v>
      </c>
      <c r="L55" s="16" t="n">
        <f aca="false">+C55-$C$12</f>
        <v>-0.10162037037037</v>
      </c>
      <c r="M55" s="16" t="n">
        <f aca="false">+C55-C54</f>
        <v>0</v>
      </c>
    </row>
    <row r="56" customFormat="false" ht="12" hidden="false" customHeight="true" outlineLevel="0" collapsed="false">
      <c r="A56" s="14" t="n">
        <v>45</v>
      </c>
      <c r="B56" s="14"/>
      <c r="C56" s="16"/>
      <c r="D56" s="14"/>
      <c r="E56" s="14"/>
      <c r="F56" s="17"/>
      <c r="G56" s="17"/>
      <c r="H56" s="17"/>
      <c r="I56" s="14"/>
      <c r="J56" s="16" t="n">
        <f aca="false">+C56/$F$9</f>
        <v>0</v>
      </c>
      <c r="K56" s="18" t="e">
        <f aca="false">+$M$1/J56</f>
        <v>#DIV/0!</v>
      </c>
      <c r="L56" s="16" t="n">
        <f aca="false">+C56-$C$12</f>
        <v>-0.10162037037037</v>
      </c>
      <c r="M56" s="16" t="n">
        <f aca="false">+C56-C55</f>
        <v>0</v>
      </c>
    </row>
    <row r="57" customFormat="false" ht="12" hidden="false" customHeight="true" outlineLevel="0" collapsed="false">
      <c r="A57" s="14" t="n">
        <v>46</v>
      </c>
      <c r="B57" s="14"/>
      <c r="C57" s="16"/>
      <c r="D57" s="14"/>
      <c r="E57" s="14"/>
      <c r="F57" s="17"/>
      <c r="G57" s="17"/>
      <c r="H57" s="17"/>
      <c r="I57" s="14"/>
      <c r="J57" s="16" t="n">
        <f aca="false">+C57/$F$9</f>
        <v>0</v>
      </c>
      <c r="K57" s="18" t="e">
        <f aca="false">+$M$1/J57</f>
        <v>#DIV/0!</v>
      </c>
      <c r="L57" s="16" t="n">
        <f aca="false">+C57-$C$12</f>
        <v>-0.10162037037037</v>
      </c>
      <c r="M57" s="16" t="n">
        <f aca="false">+C57-C56</f>
        <v>0</v>
      </c>
    </row>
    <row r="58" customFormat="false" ht="12" hidden="false" customHeight="true" outlineLevel="0" collapsed="false">
      <c r="A58" s="14" t="n">
        <v>47</v>
      </c>
      <c r="B58" s="14"/>
      <c r="C58" s="16"/>
      <c r="D58" s="14"/>
      <c r="E58" s="14"/>
      <c r="F58" s="17"/>
      <c r="G58" s="17"/>
      <c r="H58" s="17"/>
      <c r="I58" s="14"/>
      <c r="J58" s="16" t="n">
        <f aca="false">+C58/$F$9</f>
        <v>0</v>
      </c>
      <c r="K58" s="18" t="e">
        <f aca="false">+$M$1/J58</f>
        <v>#DIV/0!</v>
      </c>
      <c r="L58" s="16" t="n">
        <f aca="false">+C58-$C$12</f>
        <v>-0.10162037037037</v>
      </c>
      <c r="M58" s="16" t="n">
        <f aca="false">+C58-C57</f>
        <v>0</v>
      </c>
    </row>
    <row r="59" customFormat="false" ht="12" hidden="false" customHeight="true" outlineLevel="0" collapsed="false">
      <c r="A59" s="14" t="n">
        <v>48</v>
      </c>
      <c r="B59" s="14"/>
      <c r="C59" s="16"/>
      <c r="D59" s="14"/>
      <c r="E59" s="14"/>
      <c r="F59" s="17"/>
      <c r="G59" s="17"/>
      <c r="H59" s="17"/>
      <c r="I59" s="14"/>
      <c r="J59" s="16" t="n">
        <f aca="false">+C59/$F$9</f>
        <v>0</v>
      </c>
      <c r="K59" s="18" t="e">
        <f aca="false">+$M$1/J59</f>
        <v>#DIV/0!</v>
      </c>
      <c r="L59" s="16" t="n">
        <f aca="false">+C59-$C$12</f>
        <v>-0.10162037037037</v>
      </c>
      <c r="M59" s="16" t="n">
        <f aca="false">+C59-C58</f>
        <v>0</v>
      </c>
    </row>
    <row r="60" customFormat="false" ht="12" hidden="false" customHeight="true" outlineLevel="0" collapsed="false">
      <c r="A60" s="14" t="n">
        <v>49</v>
      </c>
      <c r="B60" s="14"/>
      <c r="C60" s="16"/>
      <c r="D60" s="14"/>
      <c r="E60" s="14"/>
      <c r="F60" s="17"/>
      <c r="G60" s="17"/>
      <c r="H60" s="17"/>
      <c r="I60" s="14"/>
      <c r="J60" s="16" t="n">
        <f aca="false">+C60/$F$9</f>
        <v>0</v>
      </c>
      <c r="K60" s="18" t="e">
        <f aca="false">+$M$1/J60</f>
        <v>#DIV/0!</v>
      </c>
      <c r="L60" s="16" t="n">
        <f aca="false">+C60-$C$12</f>
        <v>-0.10162037037037</v>
      </c>
      <c r="M60" s="16" t="n">
        <f aca="false">+C60-C59</f>
        <v>0</v>
      </c>
    </row>
    <row r="61" customFormat="false" ht="12" hidden="false" customHeight="true" outlineLevel="0" collapsed="false">
      <c r="A61" s="14" t="n">
        <v>50</v>
      </c>
      <c r="B61" s="14"/>
      <c r="C61" s="16"/>
      <c r="D61" s="14"/>
      <c r="E61" s="14"/>
      <c r="F61" s="17"/>
      <c r="G61" s="17"/>
      <c r="H61" s="17"/>
      <c r="I61" s="14"/>
      <c r="J61" s="16" t="n">
        <f aca="false">+C61/$F$9</f>
        <v>0</v>
      </c>
      <c r="K61" s="18" t="e">
        <f aca="false">+$M$1/J61</f>
        <v>#DIV/0!</v>
      </c>
      <c r="L61" s="16" t="n">
        <f aca="false">+C61-$C$12</f>
        <v>-0.10162037037037</v>
      </c>
      <c r="M61" s="16" t="n">
        <f aca="false">+C61-C60</f>
        <v>0</v>
      </c>
    </row>
    <row r="62" customFormat="false" ht="12" hidden="false" customHeight="true" outlineLevel="0" collapsed="false">
      <c r="A62" s="14" t="n">
        <v>51</v>
      </c>
      <c r="B62" s="14"/>
      <c r="C62" s="16"/>
      <c r="D62" s="14"/>
      <c r="E62" s="14"/>
      <c r="F62" s="17"/>
      <c r="G62" s="17"/>
      <c r="H62" s="17"/>
      <c r="I62" s="14"/>
      <c r="J62" s="16" t="n">
        <f aca="false">+C62/$F$9</f>
        <v>0</v>
      </c>
      <c r="K62" s="18" t="e">
        <f aca="false">+$M$1/J62</f>
        <v>#DIV/0!</v>
      </c>
      <c r="L62" s="16" t="n">
        <f aca="false">+C62-$C$12</f>
        <v>-0.10162037037037</v>
      </c>
      <c r="M62" s="16" t="n">
        <f aca="false">+C62-C61</f>
        <v>0</v>
      </c>
    </row>
    <row r="63" customFormat="false" ht="12" hidden="false" customHeight="true" outlineLevel="0" collapsed="false">
      <c r="A63" s="14" t="n">
        <v>52</v>
      </c>
      <c r="B63" s="14"/>
      <c r="C63" s="16"/>
      <c r="D63" s="14"/>
      <c r="E63" s="14"/>
      <c r="F63" s="17"/>
      <c r="G63" s="17"/>
      <c r="H63" s="17"/>
      <c r="I63" s="14"/>
      <c r="J63" s="16" t="n">
        <f aca="false">+C63/$F$9</f>
        <v>0</v>
      </c>
      <c r="K63" s="18" t="e">
        <f aca="false">+$M$1/J63</f>
        <v>#DIV/0!</v>
      </c>
      <c r="L63" s="16" t="n">
        <f aca="false">+C63-$C$12</f>
        <v>-0.10162037037037</v>
      </c>
      <c r="M63" s="16" t="n">
        <f aca="false">+C63-C62</f>
        <v>0</v>
      </c>
    </row>
    <row r="64" customFormat="false" ht="12" hidden="false" customHeight="true" outlineLevel="0" collapsed="false">
      <c r="A64" s="14" t="n">
        <v>53</v>
      </c>
      <c r="B64" s="14"/>
      <c r="C64" s="16"/>
      <c r="D64" s="14"/>
      <c r="E64" s="14"/>
      <c r="F64" s="17"/>
      <c r="G64" s="17"/>
      <c r="H64" s="17"/>
      <c r="I64" s="14"/>
      <c r="J64" s="16" t="n">
        <f aca="false">+C64/$F$9</f>
        <v>0</v>
      </c>
      <c r="K64" s="18" t="e">
        <f aca="false">+$M$1/J64</f>
        <v>#DIV/0!</v>
      </c>
      <c r="L64" s="16" t="n">
        <f aca="false">+C64-$C$12</f>
        <v>-0.10162037037037</v>
      </c>
      <c r="M64" s="16" t="n">
        <f aca="false">+C64-C63</f>
        <v>0</v>
      </c>
    </row>
    <row r="65" customFormat="false" ht="12" hidden="false" customHeight="true" outlineLevel="0" collapsed="false">
      <c r="A65" s="14" t="n">
        <v>54</v>
      </c>
      <c r="B65" s="14"/>
      <c r="C65" s="16"/>
      <c r="D65" s="14"/>
      <c r="E65" s="14"/>
      <c r="F65" s="17"/>
      <c r="G65" s="17"/>
      <c r="H65" s="17"/>
      <c r="I65" s="14"/>
      <c r="J65" s="16" t="n">
        <f aca="false">+C65/$F$9</f>
        <v>0</v>
      </c>
      <c r="K65" s="18" t="e">
        <f aca="false">+$M$1/J65</f>
        <v>#DIV/0!</v>
      </c>
      <c r="L65" s="16" t="n">
        <f aca="false">+C65-$C$12</f>
        <v>-0.10162037037037</v>
      </c>
      <c r="M65" s="16" t="n">
        <f aca="false">+C65-C64</f>
        <v>0</v>
      </c>
    </row>
    <row r="66" customFormat="false" ht="12" hidden="false" customHeight="true" outlineLevel="0" collapsed="false">
      <c r="A66" s="14" t="n">
        <v>55</v>
      </c>
      <c r="B66" s="14"/>
      <c r="C66" s="16"/>
      <c r="D66" s="14"/>
      <c r="E66" s="14"/>
      <c r="F66" s="17"/>
      <c r="G66" s="17"/>
      <c r="H66" s="17"/>
      <c r="I66" s="14"/>
      <c r="J66" s="16" t="n">
        <f aca="false">+C66/$F$9</f>
        <v>0</v>
      </c>
      <c r="K66" s="18" t="e">
        <f aca="false">+$M$1/J66</f>
        <v>#DIV/0!</v>
      </c>
      <c r="L66" s="16" t="n">
        <f aca="false">+C66-$C$12</f>
        <v>-0.10162037037037</v>
      </c>
      <c r="M66" s="16" t="n">
        <f aca="false">+C66-C65</f>
        <v>0</v>
      </c>
    </row>
    <row r="67" customFormat="false" ht="12" hidden="false" customHeight="true" outlineLevel="0" collapsed="false">
      <c r="A67" s="14" t="n">
        <v>56</v>
      </c>
      <c r="B67" s="14"/>
      <c r="C67" s="16"/>
      <c r="D67" s="14"/>
      <c r="E67" s="14"/>
      <c r="F67" s="17"/>
      <c r="G67" s="17"/>
      <c r="H67" s="17"/>
      <c r="I67" s="14"/>
      <c r="J67" s="16" t="n">
        <f aca="false">+C67/$F$9</f>
        <v>0</v>
      </c>
      <c r="K67" s="18" t="e">
        <f aca="false">+$M$1/J67</f>
        <v>#DIV/0!</v>
      </c>
      <c r="L67" s="16" t="n">
        <f aca="false">+C67-$C$12</f>
        <v>-0.10162037037037</v>
      </c>
      <c r="M67" s="16" t="n">
        <f aca="false">+C67-C66</f>
        <v>0</v>
      </c>
    </row>
    <row r="68" customFormat="false" ht="12" hidden="false" customHeight="true" outlineLevel="0" collapsed="false">
      <c r="A68" s="14" t="n">
        <v>57</v>
      </c>
      <c r="B68" s="14"/>
      <c r="C68" s="16"/>
      <c r="D68" s="14"/>
      <c r="E68" s="14"/>
      <c r="F68" s="17"/>
      <c r="G68" s="17"/>
      <c r="H68" s="17"/>
      <c r="I68" s="14"/>
      <c r="J68" s="16" t="n">
        <f aca="false">+C68/$F$9</f>
        <v>0</v>
      </c>
      <c r="K68" s="18" t="e">
        <f aca="false">+$M$1/J68</f>
        <v>#DIV/0!</v>
      </c>
      <c r="L68" s="16" t="n">
        <f aca="false">+C68-$C$12</f>
        <v>-0.10162037037037</v>
      </c>
      <c r="M68" s="16" t="n">
        <f aca="false">+C68-C67</f>
        <v>0</v>
      </c>
    </row>
    <row r="69" customFormat="false" ht="12" hidden="false" customHeight="true" outlineLevel="0" collapsed="false">
      <c r="A69" s="14" t="n">
        <v>58</v>
      </c>
      <c r="B69" s="14"/>
      <c r="C69" s="16"/>
      <c r="D69" s="14"/>
      <c r="E69" s="14"/>
      <c r="F69" s="17"/>
      <c r="G69" s="17"/>
      <c r="H69" s="17"/>
      <c r="I69" s="14"/>
      <c r="J69" s="16" t="n">
        <f aca="false">+C69/$F$9</f>
        <v>0</v>
      </c>
      <c r="K69" s="18" t="e">
        <f aca="false">+$M$1/J69</f>
        <v>#DIV/0!</v>
      </c>
      <c r="L69" s="16" t="n">
        <f aca="false">+C69-$C$12</f>
        <v>-0.10162037037037</v>
      </c>
      <c r="M69" s="16" t="n">
        <f aca="false">+C69-C68</f>
        <v>0</v>
      </c>
    </row>
    <row r="70" customFormat="false" ht="12" hidden="false" customHeight="true" outlineLevel="0" collapsed="false">
      <c r="A70" s="14" t="n">
        <v>59</v>
      </c>
      <c r="B70" s="14"/>
      <c r="C70" s="16"/>
      <c r="D70" s="14"/>
      <c r="E70" s="14"/>
      <c r="F70" s="17"/>
      <c r="G70" s="17"/>
      <c r="H70" s="17"/>
      <c r="I70" s="14"/>
      <c r="J70" s="16" t="n">
        <f aca="false">+C70/$F$9</f>
        <v>0</v>
      </c>
      <c r="K70" s="18" t="e">
        <f aca="false">+$M$1/J70</f>
        <v>#DIV/0!</v>
      </c>
      <c r="L70" s="16" t="n">
        <f aca="false">+C70-$C$12</f>
        <v>-0.10162037037037</v>
      </c>
      <c r="M70" s="16" t="n">
        <f aca="false">+C70-C69</f>
        <v>0</v>
      </c>
    </row>
    <row r="71" customFormat="false" ht="12" hidden="false" customHeight="true" outlineLevel="0" collapsed="false">
      <c r="A71" s="14" t="n">
        <v>60</v>
      </c>
      <c r="B71" s="14"/>
      <c r="C71" s="16"/>
      <c r="D71" s="14"/>
      <c r="E71" s="14"/>
      <c r="F71" s="17"/>
      <c r="G71" s="17"/>
      <c r="H71" s="17"/>
      <c r="I71" s="14"/>
      <c r="J71" s="16" t="n">
        <f aca="false">+C71/$F$9</f>
        <v>0</v>
      </c>
      <c r="K71" s="18" t="e">
        <f aca="false">+$M$1/J71</f>
        <v>#DIV/0!</v>
      </c>
      <c r="L71" s="16" t="n">
        <f aca="false">+C71-$C$12</f>
        <v>-0.10162037037037</v>
      </c>
      <c r="M71" s="16" t="n">
        <f aca="false">+C71-C70</f>
        <v>0</v>
      </c>
    </row>
    <row r="72" customFormat="false" ht="12" hidden="false" customHeight="true" outlineLevel="0" collapsed="false">
      <c r="A72" s="14" t="n">
        <v>61</v>
      </c>
      <c r="B72" s="14"/>
      <c r="C72" s="16"/>
      <c r="D72" s="14"/>
      <c r="E72" s="14"/>
      <c r="F72" s="17"/>
      <c r="G72" s="17"/>
      <c r="H72" s="17"/>
      <c r="I72" s="14"/>
      <c r="J72" s="16" t="n">
        <f aca="false">+C72/$F$9</f>
        <v>0</v>
      </c>
      <c r="K72" s="18" t="e">
        <f aca="false">+$M$1/J72</f>
        <v>#DIV/0!</v>
      </c>
      <c r="L72" s="16" t="n">
        <f aca="false">+C72-$C$12</f>
        <v>-0.10162037037037</v>
      </c>
      <c r="M72" s="16" t="n">
        <f aca="false">+C72-C71</f>
        <v>0</v>
      </c>
    </row>
    <row r="73" customFormat="false" ht="12" hidden="false" customHeight="true" outlineLevel="0" collapsed="false">
      <c r="A73" s="14" t="n">
        <v>62</v>
      </c>
      <c r="B73" s="14"/>
      <c r="C73" s="16"/>
      <c r="D73" s="14"/>
      <c r="E73" s="14"/>
      <c r="F73" s="17"/>
      <c r="G73" s="17"/>
      <c r="H73" s="17"/>
      <c r="I73" s="14"/>
      <c r="J73" s="16" t="n">
        <f aca="false">+C73/$F$9</f>
        <v>0</v>
      </c>
      <c r="K73" s="18" t="e">
        <f aca="false">+$M$1/J73</f>
        <v>#DIV/0!</v>
      </c>
      <c r="L73" s="16" t="n">
        <f aca="false">+C73-$C$12</f>
        <v>-0.10162037037037</v>
      </c>
      <c r="M73" s="16" t="n">
        <f aca="false">+C73-C72</f>
        <v>0</v>
      </c>
    </row>
    <row r="74" customFormat="false" ht="12" hidden="false" customHeight="true" outlineLevel="0" collapsed="false">
      <c r="A74" s="14" t="n">
        <v>63</v>
      </c>
      <c r="B74" s="14"/>
      <c r="C74" s="16"/>
      <c r="D74" s="14"/>
      <c r="E74" s="14"/>
      <c r="F74" s="17"/>
      <c r="G74" s="17"/>
      <c r="H74" s="17"/>
      <c r="I74" s="14"/>
      <c r="J74" s="16" t="n">
        <f aca="false">+C74/$F$9</f>
        <v>0</v>
      </c>
      <c r="K74" s="18" t="e">
        <f aca="false">+$M$1/J74</f>
        <v>#DIV/0!</v>
      </c>
      <c r="L74" s="16" t="n">
        <f aca="false">+C74-$C$12</f>
        <v>-0.10162037037037</v>
      </c>
      <c r="M74" s="16" t="n">
        <f aca="false">+C74-C73</f>
        <v>0</v>
      </c>
    </row>
    <row r="75" customFormat="false" ht="12" hidden="false" customHeight="true" outlineLevel="0" collapsed="false">
      <c r="A75" s="14" t="n">
        <v>64</v>
      </c>
      <c r="B75" s="14"/>
      <c r="C75" s="16"/>
      <c r="D75" s="14"/>
      <c r="E75" s="14"/>
      <c r="F75" s="17"/>
      <c r="G75" s="17"/>
      <c r="H75" s="17"/>
      <c r="I75" s="14"/>
      <c r="J75" s="16" t="n">
        <f aca="false">+C75/$F$9</f>
        <v>0</v>
      </c>
      <c r="K75" s="18" t="e">
        <f aca="false">+$M$1/J75</f>
        <v>#DIV/0!</v>
      </c>
      <c r="L75" s="16" t="n">
        <f aca="false">+C75-$C$12</f>
        <v>-0.10162037037037</v>
      </c>
      <c r="M75" s="16" t="n">
        <f aca="false">+C75-C74</f>
        <v>0</v>
      </c>
    </row>
    <row r="76" customFormat="false" ht="12" hidden="false" customHeight="true" outlineLevel="0" collapsed="false">
      <c r="A76" s="14" t="n">
        <v>65</v>
      </c>
      <c r="B76" s="14"/>
      <c r="C76" s="16"/>
      <c r="D76" s="14"/>
      <c r="E76" s="14"/>
      <c r="F76" s="17"/>
      <c r="G76" s="17"/>
      <c r="H76" s="17"/>
      <c r="I76" s="14"/>
      <c r="J76" s="16" t="n">
        <f aca="false">+C76/$F$9</f>
        <v>0</v>
      </c>
      <c r="K76" s="18" t="e">
        <f aca="false">+$M$1/J76</f>
        <v>#DIV/0!</v>
      </c>
      <c r="L76" s="16" t="n">
        <f aca="false">+C76-$C$12</f>
        <v>-0.10162037037037</v>
      </c>
      <c r="M76" s="16" t="n">
        <f aca="false">+C76-C75</f>
        <v>0</v>
      </c>
    </row>
    <row r="77" customFormat="false" ht="12" hidden="false" customHeight="true" outlineLevel="0" collapsed="false">
      <c r="A77" s="14" t="n">
        <v>66</v>
      </c>
      <c r="B77" s="14"/>
      <c r="C77" s="16"/>
      <c r="D77" s="14"/>
      <c r="E77" s="14"/>
      <c r="F77" s="17"/>
      <c r="G77" s="17"/>
      <c r="H77" s="17"/>
      <c r="I77" s="14"/>
      <c r="J77" s="16" t="n">
        <f aca="false">+C77/$F$9</f>
        <v>0</v>
      </c>
      <c r="K77" s="18" t="e">
        <f aca="false">+$M$1/J77</f>
        <v>#DIV/0!</v>
      </c>
      <c r="L77" s="16" t="n">
        <f aca="false">+C77-$C$12</f>
        <v>-0.10162037037037</v>
      </c>
      <c r="M77" s="16" t="n">
        <f aca="false">+C77-C76</f>
        <v>0</v>
      </c>
    </row>
    <row r="78" customFormat="false" ht="12" hidden="false" customHeight="true" outlineLevel="0" collapsed="false">
      <c r="A78" s="14" t="n">
        <v>67</v>
      </c>
      <c r="B78" s="14"/>
      <c r="C78" s="16"/>
      <c r="D78" s="14"/>
      <c r="E78" s="14"/>
      <c r="F78" s="17"/>
      <c r="G78" s="17"/>
      <c r="H78" s="17"/>
      <c r="I78" s="14"/>
      <c r="J78" s="16" t="n">
        <f aca="false">+C78/$F$9</f>
        <v>0</v>
      </c>
      <c r="K78" s="18" t="e">
        <f aca="false">+$M$1/J78</f>
        <v>#DIV/0!</v>
      </c>
      <c r="L78" s="16" t="n">
        <f aca="false">+C78-$C$12</f>
        <v>-0.10162037037037</v>
      </c>
      <c r="M78" s="16" t="n">
        <f aca="false">+C78-C77</f>
        <v>0</v>
      </c>
    </row>
    <row r="79" customFormat="false" ht="12" hidden="false" customHeight="true" outlineLevel="0" collapsed="false">
      <c r="A79" s="14" t="n">
        <v>68</v>
      </c>
      <c r="B79" s="14"/>
      <c r="C79" s="16"/>
      <c r="D79" s="14"/>
      <c r="E79" s="14"/>
      <c r="F79" s="17"/>
      <c r="G79" s="17"/>
      <c r="H79" s="17"/>
      <c r="I79" s="14"/>
      <c r="J79" s="16" t="n">
        <f aca="false">+C79/$F$9</f>
        <v>0</v>
      </c>
      <c r="K79" s="18" t="e">
        <f aca="false">+$M$1/J79</f>
        <v>#DIV/0!</v>
      </c>
      <c r="L79" s="16" t="n">
        <f aca="false">+C79-$C$12</f>
        <v>-0.10162037037037</v>
      </c>
      <c r="M79" s="16" t="n">
        <f aca="false">+C79-C78</f>
        <v>0</v>
      </c>
    </row>
    <row r="80" customFormat="false" ht="12" hidden="false" customHeight="true" outlineLevel="0" collapsed="false">
      <c r="A80" s="14" t="n">
        <v>69</v>
      </c>
      <c r="B80" s="14"/>
      <c r="C80" s="16"/>
      <c r="D80" s="14"/>
      <c r="E80" s="14"/>
      <c r="F80" s="17"/>
      <c r="G80" s="17"/>
      <c r="H80" s="17"/>
      <c r="I80" s="14"/>
      <c r="J80" s="16" t="n">
        <f aca="false">+C80/$F$9</f>
        <v>0</v>
      </c>
      <c r="K80" s="18" t="e">
        <f aca="false">+$M$1/J80</f>
        <v>#DIV/0!</v>
      </c>
      <c r="L80" s="16" t="n">
        <f aca="false">+C80-$C$12</f>
        <v>-0.10162037037037</v>
      </c>
      <c r="M80" s="16" t="n">
        <f aca="false">+C80-C79</f>
        <v>0</v>
      </c>
    </row>
    <row r="81" customFormat="false" ht="12" hidden="false" customHeight="true" outlineLevel="0" collapsed="false">
      <c r="A81" s="14" t="n">
        <v>70</v>
      </c>
      <c r="B81" s="14"/>
      <c r="C81" s="16"/>
      <c r="D81" s="14"/>
      <c r="E81" s="14"/>
      <c r="F81" s="17"/>
      <c r="G81" s="17"/>
      <c r="H81" s="17"/>
      <c r="I81" s="14"/>
      <c r="J81" s="16" t="n">
        <f aca="false">+C81/$F$9</f>
        <v>0</v>
      </c>
      <c r="K81" s="18" t="e">
        <f aca="false">+$M$1/J81</f>
        <v>#DIV/0!</v>
      </c>
      <c r="L81" s="16" t="n">
        <f aca="false">+C81-$C$12</f>
        <v>-0.10162037037037</v>
      </c>
      <c r="M81" s="16" t="n">
        <f aca="false">+C81-C80</f>
        <v>0</v>
      </c>
    </row>
    <row r="82" customFormat="false" ht="12" hidden="false" customHeight="true" outlineLevel="0" collapsed="false">
      <c r="A82" s="14" t="n">
        <v>71</v>
      </c>
      <c r="B82" s="14"/>
      <c r="C82" s="16"/>
      <c r="D82" s="14"/>
      <c r="E82" s="14"/>
      <c r="F82" s="17"/>
      <c r="G82" s="17"/>
      <c r="H82" s="17"/>
      <c r="I82" s="14"/>
      <c r="J82" s="16" t="n">
        <f aca="false">+C82/$F$9</f>
        <v>0</v>
      </c>
      <c r="K82" s="18" t="e">
        <f aca="false">+$M$1/J82</f>
        <v>#DIV/0!</v>
      </c>
      <c r="L82" s="16" t="n">
        <f aca="false">+C82-$C$12</f>
        <v>-0.10162037037037</v>
      </c>
      <c r="M82" s="16" t="n">
        <f aca="false">+C82-C81</f>
        <v>0</v>
      </c>
    </row>
    <row r="83" customFormat="false" ht="12" hidden="false" customHeight="true" outlineLevel="0" collapsed="false">
      <c r="A83" s="14" t="n">
        <v>72</v>
      </c>
      <c r="B83" s="14"/>
      <c r="C83" s="16"/>
      <c r="D83" s="14"/>
      <c r="E83" s="14"/>
      <c r="F83" s="17"/>
      <c r="G83" s="17"/>
      <c r="H83" s="17"/>
      <c r="I83" s="14"/>
      <c r="J83" s="16" t="n">
        <f aca="false">+C83/$F$9</f>
        <v>0</v>
      </c>
      <c r="K83" s="18" t="e">
        <f aca="false">+$M$1/J83</f>
        <v>#DIV/0!</v>
      </c>
      <c r="L83" s="16" t="n">
        <f aca="false">+C83-$C$12</f>
        <v>-0.10162037037037</v>
      </c>
      <c r="M83" s="16" t="n">
        <f aca="false">+C83-C82</f>
        <v>0</v>
      </c>
    </row>
    <row r="84" customFormat="false" ht="12" hidden="false" customHeight="true" outlineLevel="0" collapsed="false">
      <c r="A84" s="14" t="n">
        <v>73</v>
      </c>
      <c r="B84" s="14"/>
      <c r="C84" s="16"/>
      <c r="D84" s="14"/>
      <c r="E84" s="14"/>
      <c r="F84" s="17"/>
      <c r="G84" s="17"/>
      <c r="H84" s="17"/>
      <c r="I84" s="14"/>
      <c r="J84" s="16" t="n">
        <f aca="false">+C84/$F$9</f>
        <v>0</v>
      </c>
      <c r="K84" s="18" t="e">
        <f aca="false">+$M$1/J84</f>
        <v>#DIV/0!</v>
      </c>
      <c r="L84" s="16" t="n">
        <f aca="false">+C84-$C$12</f>
        <v>-0.10162037037037</v>
      </c>
      <c r="M84" s="16" t="n">
        <f aca="false">+C84-C83</f>
        <v>0</v>
      </c>
    </row>
    <row r="85" customFormat="false" ht="12" hidden="false" customHeight="true" outlineLevel="0" collapsed="false">
      <c r="A85" s="14" t="n">
        <v>74</v>
      </c>
      <c r="B85" s="14"/>
      <c r="C85" s="16"/>
      <c r="D85" s="14"/>
      <c r="E85" s="14"/>
      <c r="F85" s="17"/>
      <c r="G85" s="17"/>
      <c r="H85" s="17"/>
      <c r="I85" s="14"/>
      <c r="J85" s="16" t="n">
        <f aca="false">+C85/$F$9</f>
        <v>0</v>
      </c>
      <c r="K85" s="18" t="e">
        <f aca="false">+$M$1/J85</f>
        <v>#DIV/0!</v>
      </c>
      <c r="L85" s="16" t="n">
        <f aca="false">+C85-$C$12</f>
        <v>-0.10162037037037</v>
      </c>
      <c r="M85" s="16" t="n">
        <f aca="false">+C85-C84</f>
        <v>0</v>
      </c>
    </row>
    <row r="86" customFormat="false" ht="12" hidden="false" customHeight="true" outlineLevel="0" collapsed="false">
      <c r="A86" s="14" t="n">
        <v>75</v>
      </c>
      <c r="B86" s="14"/>
      <c r="C86" s="16"/>
      <c r="D86" s="14"/>
      <c r="E86" s="14"/>
      <c r="F86" s="17"/>
      <c r="G86" s="17"/>
      <c r="H86" s="17"/>
      <c r="I86" s="14"/>
      <c r="J86" s="16" t="n">
        <f aca="false">+C86/$F$9</f>
        <v>0</v>
      </c>
      <c r="K86" s="18" t="e">
        <f aca="false">+$M$1/J86</f>
        <v>#DIV/0!</v>
      </c>
      <c r="L86" s="16" t="n">
        <f aca="false">+C86-$C$12</f>
        <v>-0.10162037037037</v>
      </c>
      <c r="M86" s="16" t="n">
        <f aca="false">+C86-C85</f>
        <v>0</v>
      </c>
    </row>
    <row r="87" customFormat="false" ht="12" hidden="false" customHeight="true" outlineLevel="0" collapsed="false">
      <c r="A87" s="14" t="n">
        <v>76</v>
      </c>
      <c r="B87" s="14"/>
      <c r="C87" s="16"/>
      <c r="D87" s="14"/>
      <c r="E87" s="14"/>
      <c r="F87" s="17"/>
      <c r="G87" s="17"/>
      <c r="H87" s="17"/>
      <c r="I87" s="14"/>
      <c r="J87" s="16" t="n">
        <f aca="false">+C87/$F$9</f>
        <v>0</v>
      </c>
      <c r="K87" s="18" t="e">
        <f aca="false">+$M$1/J87</f>
        <v>#DIV/0!</v>
      </c>
      <c r="L87" s="16" t="n">
        <f aca="false">+C87-$C$12</f>
        <v>-0.10162037037037</v>
      </c>
      <c r="M87" s="16" t="n">
        <f aca="false">+C87-C86</f>
        <v>0</v>
      </c>
    </row>
    <row r="88" customFormat="false" ht="12" hidden="false" customHeight="true" outlineLevel="0" collapsed="false">
      <c r="A88" s="14" t="n">
        <v>77</v>
      </c>
      <c r="B88" s="14"/>
      <c r="C88" s="16"/>
      <c r="D88" s="14"/>
      <c r="E88" s="14"/>
      <c r="F88" s="17"/>
      <c r="G88" s="17"/>
      <c r="H88" s="17"/>
      <c r="I88" s="14"/>
      <c r="J88" s="16" t="n">
        <f aca="false">+C88/$F$9</f>
        <v>0</v>
      </c>
      <c r="K88" s="18" t="e">
        <f aca="false">+$M$1/J88</f>
        <v>#DIV/0!</v>
      </c>
      <c r="L88" s="16" t="n">
        <f aca="false">+C88-$C$12</f>
        <v>-0.10162037037037</v>
      </c>
      <c r="M88" s="16" t="n">
        <f aca="false">+C88-C87</f>
        <v>0</v>
      </c>
    </row>
    <row r="89" customFormat="false" ht="12" hidden="false" customHeight="true" outlineLevel="0" collapsed="false">
      <c r="A89" s="14" t="n">
        <v>78</v>
      </c>
      <c r="B89" s="14"/>
      <c r="C89" s="16"/>
      <c r="D89" s="14"/>
      <c r="E89" s="14"/>
      <c r="F89" s="17"/>
      <c r="G89" s="17"/>
      <c r="H89" s="17"/>
      <c r="I89" s="14"/>
      <c r="J89" s="16" t="n">
        <f aca="false">+C89/$F$9</f>
        <v>0</v>
      </c>
      <c r="K89" s="18" t="e">
        <f aca="false">+$M$1/J89</f>
        <v>#DIV/0!</v>
      </c>
      <c r="L89" s="16" t="n">
        <f aca="false">+C89-$C$12</f>
        <v>-0.10162037037037</v>
      </c>
      <c r="M89" s="16" t="n">
        <f aca="false">+C89-C88</f>
        <v>0</v>
      </c>
    </row>
    <row r="90" customFormat="false" ht="12" hidden="false" customHeight="true" outlineLevel="0" collapsed="false">
      <c r="A90" s="14" t="n">
        <v>79</v>
      </c>
      <c r="B90" s="14"/>
      <c r="C90" s="16"/>
      <c r="D90" s="14"/>
      <c r="E90" s="14"/>
      <c r="F90" s="17"/>
      <c r="G90" s="17"/>
      <c r="H90" s="17"/>
      <c r="I90" s="14"/>
      <c r="J90" s="16" t="n">
        <f aca="false">+C90/$F$9</f>
        <v>0</v>
      </c>
      <c r="K90" s="18" t="e">
        <f aca="false">+$M$1/J90</f>
        <v>#DIV/0!</v>
      </c>
      <c r="L90" s="16" t="n">
        <f aca="false">+C90-$C$12</f>
        <v>-0.10162037037037</v>
      </c>
      <c r="M90" s="16" t="n">
        <f aca="false">+C90-C89</f>
        <v>0</v>
      </c>
    </row>
    <row r="91" customFormat="false" ht="12" hidden="false" customHeight="true" outlineLevel="0" collapsed="false">
      <c r="A91" s="14" t="n">
        <v>80</v>
      </c>
      <c r="B91" s="14"/>
      <c r="C91" s="16"/>
      <c r="D91" s="14"/>
      <c r="E91" s="14"/>
      <c r="F91" s="17"/>
      <c r="G91" s="17"/>
      <c r="H91" s="17"/>
      <c r="I91" s="14"/>
      <c r="J91" s="16" t="n">
        <f aca="false">+C91/$F$9</f>
        <v>0</v>
      </c>
      <c r="K91" s="18" t="e">
        <f aca="false">+$M$1/J91</f>
        <v>#DIV/0!</v>
      </c>
      <c r="L91" s="16" t="n">
        <f aca="false">+C91-$C$12</f>
        <v>-0.10162037037037</v>
      </c>
      <c r="M91" s="16" t="n">
        <f aca="false">+C91-C90</f>
        <v>0</v>
      </c>
    </row>
    <row r="92" customFormat="false" ht="12" hidden="false" customHeight="true" outlineLevel="0" collapsed="false">
      <c r="A92" s="14" t="n">
        <v>81</v>
      </c>
      <c r="B92" s="14"/>
      <c r="C92" s="16"/>
      <c r="D92" s="14"/>
      <c r="E92" s="14"/>
      <c r="F92" s="17"/>
      <c r="G92" s="17"/>
      <c r="H92" s="17"/>
      <c r="I92" s="14"/>
      <c r="J92" s="16" t="n">
        <f aca="false">+C92/$F$9</f>
        <v>0</v>
      </c>
      <c r="K92" s="18" t="e">
        <f aca="false">+$M$1/J92</f>
        <v>#DIV/0!</v>
      </c>
      <c r="L92" s="16" t="n">
        <f aca="false">+C92-$C$12</f>
        <v>-0.10162037037037</v>
      </c>
      <c r="M92" s="16" t="n">
        <f aca="false">+C92-C91</f>
        <v>0</v>
      </c>
    </row>
    <row r="93" customFormat="false" ht="12" hidden="false" customHeight="true" outlineLevel="0" collapsed="false">
      <c r="A93" s="14" t="n">
        <v>82</v>
      </c>
      <c r="B93" s="14"/>
      <c r="C93" s="16"/>
      <c r="D93" s="14"/>
      <c r="E93" s="14"/>
      <c r="F93" s="17"/>
      <c r="G93" s="17"/>
      <c r="H93" s="17"/>
      <c r="I93" s="14"/>
      <c r="J93" s="16" t="n">
        <f aca="false">+C93/$F$9</f>
        <v>0</v>
      </c>
      <c r="K93" s="18" t="e">
        <f aca="false">+$M$1/J93</f>
        <v>#DIV/0!</v>
      </c>
      <c r="L93" s="16" t="n">
        <f aca="false">+C93-$C$12</f>
        <v>-0.10162037037037</v>
      </c>
      <c r="M93" s="16" t="n">
        <f aca="false">+C93-C92</f>
        <v>0</v>
      </c>
    </row>
    <row r="94" customFormat="false" ht="12" hidden="false" customHeight="true" outlineLevel="0" collapsed="false">
      <c r="A94" s="14" t="n">
        <v>83</v>
      </c>
      <c r="B94" s="14"/>
      <c r="C94" s="16"/>
      <c r="D94" s="14"/>
      <c r="E94" s="14"/>
      <c r="F94" s="17"/>
      <c r="G94" s="17"/>
      <c r="H94" s="17"/>
      <c r="I94" s="14"/>
      <c r="J94" s="16" t="n">
        <f aca="false">+C94/$F$9</f>
        <v>0</v>
      </c>
      <c r="K94" s="18" t="e">
        <f aca="false">+$M$1/J94</f>
        <v>#DIV/0!</v>
      </c>
      <c r="L94" s="16" t="n">
        <f aca="false">+C94-$C$12</f>
        <v>-0.10162037037037</v>
      </c>
      <c r="M94" s="16" t="n">
        <f aca="false">+C94-C93</f>
        <v>0</v>
      </c>
    </row>
    <row r="95" customFormat="false" ht="12" hidden="false" customHeight="true" outlineLevel="0" collapsed="false">
      <c r="A95" s="14" t="n">
        <v>84</v>
      </c>
      <c r="B95" s="14"/>
      <c r="C95" s="16"/>
      <c r="D95" s="14"/>
      <c r="E95" s="14"/>
      <c r="F95" s="17"/>
      <c r="G95" s="17"/>
      <c r="H95" s="17"/>
      <c r="I95" s="14"/>
      <c r="J95" s="16" t="n">
        <f aca="false">+C95/$F$9</f>
        <v>0</v>
      </c>
      <c r="K95" s="18" t="e">
        <f aca="false">+$M$1/J95</f>
        <v>#DIV/0!</v>
      </c>
      <c r="L95" s="16" t="n">
        <f aca="false">+C95-$C$12</f>
        <v>-0.10162037037037</v>
      </c>
      <c r="M95" s="16" t="n">
        <f aca="false">+C95-C94</f>
        <v>0</v>
      </c>
    </row>
    <row r="96" customFormat="false" ht="12" hidden="false" customHeight="true" outlineLevel="0" collapsed="false">
      <c r="A96" s="14" t="n">
        <v>85</v>
      </c>
      <c r="B96" s="14"/>
      <c r="C96" s="16"/>
      <c r="D96" s="14"/>
      <c r="E96" s="14"/>
      <c r="F96" s="17"/>
      <c r="G96" s="17"/>
      <c r="H96" s="17"/>
      <c r="I96" s="14"/>
      <c r="J96" s="16" t="n">
        <f aca="false">+C96/$F$9</f>
        <v>0</v>
      </c>
      <c r="K96" s="18" t="e">
        <f aca="false">+$M$1/J96</f>
        <v>#DIV/0!</v>
      </c>
      <c r="L96" s="16" t="n">
        <f aca="false">+C96-$C$12</f>
        <v>-0.10162037037037</v>
      </c>
      <c r="M96" s="16" t="n">
        <f aca="false">+C96-C95</f>
        <v>0</v>
      </c>
    </row>
    <row r="97" customFormat="false" ht="12" hidden="false" customHeight="true" outlineLevel="0" collapsed="false">
      <c r="A97" s="14" t="n">
        <v>86</v>
      </c>
      <c r="B97" s="14"/>
      <c r="C97" s="16"/>
      <c r="D97" s="14"/>
      <c r="E97" s="14"/>
      <c r="F97" s="17"/>
      <c r="G97" s="17"/>
      <c r="H97" s="17"/>
      <c r="I97" s="14"/>
      <c r="J97" s="16" t="n">
        <f aca="false">+C97/$F$9</f>
        <v>0</v>
      </c>
      <c r="K97" s="18" t="e">
        <f aca="false">+$M$1/J97</f>
        <v>#DIV/0!</v>
      </c>
      <c r="L97" s="16" t="n">
        <f aca="false">+C97-$C$12</f>
        <v>-0.10162037037037</v>
      </c>
      <c r="M97" s="16" t="n">
        <f aca="false">+C97-C96</f>
        <v>0</v>
      </c>
    </row>
    <row r="98" customFormat="false" ht="12" hidden="false" customHeight="true" outlineLevel="0" collapsed="false">
      <c r="A98" s="14" t="n">
        <v>87</v>
      </c>
      <c r="B98" s="14"/>
      <c r="C98" s="16"/>
      <c r="D98" s="14"/>
      <c r="E98" s="14"/>
      <c r="F98" s="17"/>
      <c r="G98" s="17"/>
      <c r="H98" s="17"/>
      <c r="I98" s="14"/>
      <c r="J98" s="16" t="n">
        <f aca="false">+C98/$F$9</f>
        <v>0</v>
      </c>
      <c r="K98" s="18" t="e">
        <f aca="false">+$M$1/J98</f>
        <v>#DIV/0!</v>
      </c>
      <c r="L98" s="16" t="n">
        <f aca="false">+C98-$C$12</f>
        <v>-0.10162037037037</v>
      </c>
      <c r="M98" s="16" t="n">
        <f aca="false">+C98-C97</f>
        <v>0</v>
      </c>
    </row>
    <row r="99" customFormat="false" ht="12" hidden="false" customHeight="true" outlineLevel="0" collapsed="false">
      <c r="A99" s="14" t="n">
        <v>88</v>
      </c>
      <c r="B99" s="14"/>
      <c r="C99" s="16"/>
      <c r="D99" s="14"/>
      <c r="E99" s="14"/>
      <c r="F99" s="17"/>
      <c r="G99" s="17"/>
      <c r="H99" s="17"/>
      <c r="I99" s="14"/>
      <c r="J99" s="16" t="n">
        <f aca="false">+C99/$F$9</f>
        <v>0</v>
      </c>
      <c r="K99" s="18" t="e">
        <f aca="false">+$M$1/J99</f>
        <v>#DIV/0!</v>
      </c>
      <c r="L99" s="16" t="n">
        <f aca="false">+C99-$C$12</f>
        <v>-0.10162037037037</v>
      </c>
      <c r="M99" s="16" t="n">
        <f aca="false">+C99-C98</f>
        <v>0</v>
      </c>
    </row>
    <row r="100" customFormat="false" ht="12" hidden="false" customHeight="true" outlineLevel="0" collapsed="false">
      <c r="A100" s="14" t="n">
        <v>89</v>
      </c>
      <c r="B100" s="14"/>
      <c r="C100" s="16"/>
      <c r="D100" s="14"/>
      <c r="E100" s="14"/>
      <c r="F100" s="17"/>
      <c r="G100" s="17"/>
      <c r="H100" s="17"/>
      <c r="I100" s="14"/>
      <c r="J100" s="16" t="n">
        <f aca="false">+C100/$F$9</f>
        <v>0</v>
      </c>
      <c r="K100" s="18" t="e">
        <f aca="false">+$M$1/J100</f>
        <v>#DIV/0!</v>
      </c>
      <c r="L100" s="16" t="n">
        <f aca="false">+C100-$C$12</f>
        <v>-0.10162037037037</v>
      </c>
      <c r="M100" s="16" t="n">
        <f aca="false">+C100-C99</f>
        <v>0</v>
      </c>
    </row>
    <row r="101" customFormat="false" ht="12" hidden="false" customHeight="true" outlineLevel="0" collapsed="false">
      <c r="A101" s="14" t="n">
        <v>90</v>
      </c>
      <c r="B101" s="14"/>
      <c r="C101" s="16"/>
      <c r="D101" s="14"/>
      <c r="E101" s="14"/>
      <c r="F101" s="17"/>
      <c r="G101" s="17"/>
      <c r="H101" s="17"/>
      <c r="I101" s="14"/>
      <c r="J101" s="16" t="n">
        <f aca="false">+C101/$F$9</f>
        <v>0</v>
      </c>
      <c r="K101" s="18" t="e">
        <f aca="false">+$M$1/J101</f>
        <v>#DIV/0!</v>
      </c>
      <c r="L101" s="16" t="n">
        <f aca="false">+C101-$C$12</f>
        <v>-0.10162037037037</v>
      </c>
      <c r="M101" s="16" t="n">
        <f aca="false">+C101-C100</f>
        <v>0</v>
      </c>
    </row>
    <row r="102" customFormat="false" ht="12" hidden="false" customHeight="true" outlineLevel="0" collapsed="false">
      <c r="A102" s="14" t="n">
        <v>91</v>
      </c>
      <c r="B102" s="14"/>
      <c r="C102" s="16"/>
      <c r="D102" s="14"/>
      <c r="E102" s="14"/>
      <c r="F102" s="17"/>
      <c r="G102" s="17"/>
      <c r="H102" s="17"/>
      <c r="I102" s="14"/>
      <c r="J102" s="16" t="n">
        <f aca="false">+C102/$F$9</f>
        <v>0</v>
      </c>
      <c r="K102" s="18" t="e">
        <f aca="false">+$M$1/J102</f>
        <v>#DIV/0!</v>
      </c>
      <c r="L102" s="16" t="n">
        <f aca="false">+C102-$C$12</f>
        <v>-0.10162037037037</v>
      </c>
      <c r="M102" s="16" t="n">
        <f aca="false">+C102-C101</f>
        <v>0</v>
      </c>
    </row>
    <row r="103" customFormat="false" ht="12" hidden="false" customHeight="true" outlineLevel="0" collapsed="false">
      <c r="A103" s="14" t="n">
        <v>92</v>
      </c>
      <c r="B103" s="14"/>
      <c r="C103" s="16"/>
      <c r="D103" s="14"/>
      <c r="E103" s="14"/>
      <c r="F103" s="17"/>
      <c r="G103" s="17"/>
      <c r="H103" s="17"/>
      <c r="I103" s="14"/>
      <c r="J103" s="16" t="n">
        <f aca="false">+C103/$F$9</f>
        <v>0</v>
      </c>
      <c r="K103" s="18" t="e">
        <f aca="false">+$M$1/J103</f>
        <v>#DIV/0!</v>
      </c>
      <c r="L103" s="16" t="n">
        <f aca="false">+C103-$C$12</f>
        <v>-0.10162037037037</v>
      </c>
      <c r="M103" s="16" t="n">
        <f aca="false">+C103-C102</f>
        <v>0</v>
      </c>
    </row>
    <row r="104" customFormat="false" ht="12" hidden="false" customHeight="true" outlineLevel="0" collapsed="false">
      <c r="A104" s="14" t="n">
        <v>93</v>
      </c>
      <c r="B104" s="14"/>
      <c r="C104" s="16"/>
      <c r="D104" s="14"/>
      <c r="E104" s="14"/>
      <c r="F104" s="17"/>
      <c r="G104" s="17"/>
      <c r="H104" s="17"/>
      <c r="I104" s="14"/>
      <c r="J104" s="16" t="n">
        <f aca="false">+C104/$F$9</f>
        <v>0</v>
      </c>
      <c r="K104" s="18" t="e">
        <f aca="false">+$M$1/J104</f>
        <v>#DIV/0!</v>
      </c>
      <c r="L104" s="16" t="n">
        <f aca="false">+C104-$C$12</f>
        <v>-0.10162037037037</v>
      </c>
      <c r="M104" s="16" t="n">
        <f aca="false">+C104-C103</f>
        <v>0</v>
      </c>
    </row>
    <row r="105" customFormat="false" ht="12" hidden="false" customHeight="true" outlineLevel="0" collapsed="false">
      <c r="A105" s="14" t="n">
        <v>94</v>
      </c>
      <c r="B105" s="14"/>
      <c r="C105" s="16"/>
      <c r="D105" s="14"/>
      <c r="E105" s="14"/>
      <c r="F105" s="17"/>
      <c r="G105" s="17"/>
      <c r="H105" s="17"/>
      <c r="I105" s="14"/>
      <c r="J105" s="16" t="n">
        <f aca="false">+C105/$F$9</f>
        <v>0</v>
      </c>
      <c r="K105" s="18" t="e">
        <f aca="false">+$M$1/J105</f>
        <v>#DIV/0!</v>
      </c>
      <c r="L105" s="16" t="n">
        <f aca="false">+C105-$C$12</f>
        <v>-0.10162037037037</v>
      </c>
      <c r="M105" s="16" t="n">
        <f aca="false">+C105-C104</f>
        <v>0</v>
      </c>
    </row>
    <row r="106" customFormat="false" ht="12" hidden="false" customHeight="true" outlineLevel="0" collapsed="false">
      <c r="A106" s="14" t="n">
        <v>95</v>
      </c>
      <c r="B106" s="14"/>
      <c r="C106" s="16"/>
      <c r="D106" s="14"/>
      <c r="E106" s="14"/>
      <c r="F106" s="17"/>
      <c r="G106" s="17"/>
      <c r="H106" s="17"/>
      <c r="I106" s="14"/>
      <c r="J106" s="16" t="n">
        <f aca="false">+C106/$F$9</f>
        <v>0</v>
      </c>
      <c r="K106" s="18" t="e">
        <f aca="false">+$M$1/J106</f>
        <v>#DIV/0!</v>
      </c>
      <c r="L106" s="16" t="n">
        <f aca="false">+C106-$C$12</f>
        <v>-0.10162037037037</v>
      </c>
      <c r="M106" s="16" t="n">
        <f aca="false">+C106-C105</f>
        <v>0</v>
      </c>
    </row>
    <row r="107" customFormat="false" ht="12" hidden="false" customHeight="true" outlineLevel="0" collapsed="false">
      <c r="A107" s="14" t="n">
        <v>96</v>
      </c>
      <c r="B107" s="14"/>
      <c r="C107" s="16"/>
      <c r="D107" s="14"/>
      <c r="E107" s="14"/>
      <c r="F107" s="17"/>
      <c r="G107" s="17"/>
      <c r="H107" s="17"/>
      <c r="I107" s="14"/>
      <c r="J107" s="16" t="n">
        <f aca="false">+C107/$F$9</f>
        <v>0</v>
      </c>
      <c r="K107" s="18" t="e">
        <f aca="false">+$M$1/J107</f>
        <v>#DIV/0!</v>
      </c>
      <c r="L107" s="16" t="n">
        <f aca="false">+C107-$C$12</f>
        <v>-0.10162037037037</v>
      </c>
      <c r="M107" s="16" t="n">
        <f aca="false">+C107-C106</f>
        <v>0</v>
      </c>
    </row>
    <row r="108" customFormat="false" ht="12" hidden="false" customHeight="true" outlineLevel="0" collapsed="false">
      <c r="A108" s="14" t="n">
        <v>97</v>
      </c>
      <c r="B108" s="14"/>
      <c r="C108" s="16"/>
      <c r="D108" s="14"/>
      <c r="E108" s="14"/>
      <c r="F108" s="17"/>
      <c r="G108" s="17"/>
      <c r="H108" s="17"/>
      <c r="I108" s="14"/>
      <c r="J108" s="16" t="n">
        <f aca="false">+C108/$F$9</f>
        <v>0</v>
      </c>
      <c r="K108" s="18" t="e">
        <f aca="false">+$M$1/J108</f>
        <v>#DIV/0!</v>
      </c>
      <c r="L108" s="16" t="n">
        <f aca="false">+C108-$C$12</f>
        <v>-0.10162037037037</v>
      </c>
      <c r="M108" s="16" t="n">
        <f aca="false">+C108-C107</f>
        <v>0</v>
      </c>
    </row>
    <row r="109" customFormat="false" ht="12" hidden="false" customHeight="true" outlineLevel="0" collapsed="false">
      <c r="A109" s="14" t="n">
        <v>98</v>
      </c>
      <c r="B109" s="14"/>
      <c r="C109" s="16"/>
      <c r="D109" s="14"/>
      <c r="E109" s="14"/>
      <c r="F109" s="17"/>
      <c r="G109" s="17"/>
      <c r="H109" s="17"/>
      <c r="I109" s="14"/>
      <c r="J109" s="16" t="n">
        <f aca="false">+C109/$F$9</f>
        <v>0</v>
      </c>
      <c r="K109" s="18" t="e">
        <f aca="false">+$M$1/J109</f>
        <v>#DIV/0!</v>
      </c>
      <c r="L109" s="16" t="n">
        <f aca="false">+C109-$C$12</f>
        <v>-0.10162037037037</v>
      </c>
      <c r="M109" s="16" t="n">
        <f aca="false">+C109-C108</f>
        <v>0</v>
      </c>
    </row>
    <row r="110" customFormat="false" ht="12" hidden="false" customHeight="true" outlineLevel="0" collapsed="false">
      <c r="A110" s="14" t="n">
        <v>99</v>
      </c>
      <c r="B110" s="14"/>
      <c r="C110" s="16"/>
      <c r="D110" s="14"/>
      <c r="E110" s="14"/>
      <c r="F110" s="17"/>
      <c r="G110" s="17"/>
      <c r="H110" s="17"/>
      <c r="I110" s="14"/>
      <c r="J110" s="16" t="n">
        <f aca="false">+C110/$F$9</f>
        <v>0</v>
      </c>
      <c r="K110" s="18" t="e">
        <f aca="false">+$M$1/J110</f>
        <v>#DIV/0!</v>
      </c>
      <c r="L110" s="16" t="n">
        <f aca="false">+C110-$C$12</f>
        <v>-0.10162037037037</v>
      </c>
      <c r="M110" s="16" t="n">
        <f aca="false">+C110-C109</f>
        <v>0</v>
      </c>
    </row>
    <row r="111" customFormat="false" ht="12" hidden="false" customHeight="true" outlineLevel="0" collapsed="false">
      <c r="A111" s="14" t="n">
        <v>100</v>
      </c>
      <c r="B111" s="14"/>
      <c r="C111" s="16"/>
      <c r="D111" s="14"/>
      <c r="E111" s="14"/>
      <c r="F111" s="17"/>
      <c r="G111" s="17"/>
      <c r="H111" s="17"/>
      <c r="I111" s="14"/>
      <c r="J111" s="16" t="n">
        <f aca="false">+C111/$F$9</f>
        <v>0</v>
      </c>
      <c r="K111" s="18" t="e">
        <f aca="false">+$M$1/J111</f>
        <v>#DIV/0!</v>
      </c>
      <c r="L111" s="16" t="n">
        <f aca="false">+C111-$C$12</f>
        <v>-0.10162037037037</v>
      </c>
      <c r="M111" s="16" t="n">
        <f aca="false">+C111-C110</f>
        <v>0</v>
      </c>
    </row>
    <row r="112" customFormat="false" ht="12" hidden="false" customHeight="true" outlineLevel="0" collapsed="false">
      <c r="A112" s="14" t="n">
        <v>101</v>
      </c>
      <c r="B112" s="14"/>
      <c r="C112" s="16"/>
      <c r="D112" s="14"/>
      <c r="E112" s="14"/>
      <c r="F112" s="17"/>
      <c r="G112" s="17"/>
      <c r="H112" s="17"/>
      <c r="I112" s="14"/>
      <c r="J112" s="16" t="n">
        <f aca="false">+C112/$F$9</f>
        <v>0</v>
      </c>
      <c r="K112" s="18" t="e">
        <f aca="false">+$M$1/J112</f>
        <v>#DIV/0!</v>
      </c>
      <c r="L112" s="16" t="n">
        <f aca="false">+C112-$C$12</f>
        <v>-0.10162037037037</v>
      </c>
      <c r="M112" s="16" t="n">
        <f aca="false">+C112-C111</f>
        <v>0</v>
      </c>
    </row>
    <row r="113" customFormat="false" ht="12" hidden="false" customHeight="true" outlineLevel="0" collapsed="false">
      <c r="A113" s="14" t="n">
        <v>102</v>
      </c>
      <c r="B113" s="14"/>
      <c r="C113" s="16"/>
      <c r="D113" s="14"/>
      <c r="E113" s="14"/>
      <c r="F113" s="17"/>
      <c r="G113" s="17"/>
      <c r="H113" s="17"/>
      <c r="I113" s="14"/>
      <c r="J113" s="16" t="n">
        <f aca="false">+C113/$F$9</f>
        <v>0</v>
      </c>
      <c r="K113" s="18" t="e">
        <f aca="false">+$M$1/J113</f>
        <v>#DIV/0!</v>
      </c>
      <c r="L113" s="16" t="n">
        <f aca="false">+C113-$C$12</f>
        <v>-0.10162037037037</v>
      </c>
      <c r="M113" s="16" t="n">
        <f aca="false">+C113-C112</f>
        <v>0</v>
      </c>
    </row>
    <row r="114" customFormat="false" ht="12" hidden="false" customHeight="true" outlineLevel="0" collapsed="false">
      <c r="A114" s="14" t="n">
        <v>103</v>
      </c>
      <c r="B114" s="14"/>
      <c r="C114" s="16"/>
      <c r="D114" s="14"/>
      <c r="E114" s="14"/>
      <c r="F114" s="17"/>
      <c r="G114" s="17"/>
      <c r="H114" s="17"/>
      <c r="I114" s="14"/>
      <c r="J114" s="16" t="n">
        <f aca="false">+C114/$F$9</f>
        <v>0</v>
      </c>
      <c r="K114" s="18" t="e">
        <f aca="false">+$M$1/J114</f>
        <v>#DIV/0!</v>
      </c>
      <c r="L114" s="16" t="n">
        <f aca="false">+C114-$C$12</f>
        <v>-0.10162037037037</v>
      </c>
      <c r="M114" s="16" t="n">
        <f aca="false">+C114-C113</f>
        <v>0</v>
      </c>
    </row>
    <row r="115" customFormat="false" ht="12" hidden="false" customHeight="true" outlineLevel="0" collapsed="false">
      <c r="A115" s="14" t="n">
        <v>104</v>
      </c>
      <c r="B115" s="14"/>
      <c r="C115" s="16"/>
      <c r="D115" s="14"/>
      <c r="E115" s="14"/>
      <c r="F115" s="17"/>
      <c r="G115" s="17"/>
      <c r="H115" s="17"/>
      <c r="I115" s="14"/>
      <c r="J115" s="16" t="n">
        <f aca="false">+C115/$F$9</f>
        <v>0</v>
      </c>
      <c r="K115" s="18" t="e">
        <f aca="false">+$M$1/J115</f>
        <v>#DIV/0!</v>
      </c>
      <c r="L115" s="16" t="n">
        <f aca="false">+C115-$C$12</f>
        <v>-0.10162037037037</v>
      </c>
      <c r="M115" s="16" t="n">
        <f aca="false">+C115-C114</f>
        <v>0</v>
      </c>
    </row>
    <row r="116" customFormat="false" ht="12" hidden="false" customHeight="true" outlineLevel="0" collapsed="false">
      <c r="A116" s="14" t="n">
        <v>105</v>
      </c>
      <c r="B116" s="14"/>
      <c r="C116" s="16"/>
      <c r="D116" s="14"/>
      <c r="E116" s="14"/>
      <c r="F116" s="17"/>
      <c r="G116" s="17"/>
      <c r="H116" s="17"/>
      <c r="I116" s="14"/>
      <c r="J116" s="16" t="n">
        <f aca="false">+C116/$F$9</f>
        <v>0</v>
      </c>
      <c r="K116" s="18" t="e">
        <f aca="false">+$M$1/J116</f>
        <v>#DIV/0!</v>
      </c>
      <c r="L116" s="16" t="n">
        <f aca="false">+C116-$C$12</f>
        <v>-0.10162037037037</v>
      </c>
      <c r="M116" s="16" t="n">
        <f aca="false">+C116-C115</f>
        <v>0</v>
      </c>
    </row>
    <row r="117" customFormat="false" ht="12" hidden="false" customHeight="true" outlineLevel="0" collapsed="false">
      <c r="A117" s="14" t="n">
        <v>106</v>
      </c>
      <c r="B117" s="14"/>
      <c r="C117" s="16"/>
      <c r="D117" s="14"/>
      <c r="E117" s="14"/>
      <c r="F117" s="17"/>
      <c r="G117" s="17"/>
      <c r="H117" s="17"/>
      <c r="I117" s="14"/>
      <c r="J117" s="16" t="n">
        <f aca="false">+C117/$F$9</f>
        <v>0</v>
      </c>
      <c r="K117" s="18" t="e">
        <f aca="false">+$M$1/J117</f>
        <v>#DIV/0!</v>
      </c>
      <c r="L117" s="16" t="n">
        <f aca="false">+C117-$C$12</f>
        <v>-0.10162037037037</v>
      </c>
      <c r="M117" s="16" t="n">
        <f aca="false">+C117-C116</f>
        <v>0</v>
      </c>
    </row>
    <row r="118" customFormat="false" ht="12" hidden="false" customHeight="true" outlineLevel="0" collapsed="false">
      <c r="A118" s="14" t="n">
        <v>107</v>
      </c>
      <c r="B118" s="14"/>
      <c r="C118" s="16"/>
      <c r="D118" s="14"/>
      <c r="E118" s="14"/>
      <c r="F118" s="17"/>
      <c r="G118" s="17"/>
      <c r="H118" s="17"/>
      <c r="I118" s="14"/>
      <c r="J118" s="16" t="n">
        <f aca="false">+C118/$F$9</f>
        <v>0</v>
      </c>
      <c r="K118" s="18" t="e">
        <f aca="false">+$M$1/J118</f>
        <v>#DIV/0!</v>
      </c>
      <c r="L118" s="16" t="n">
        <f aca="false">+C118-$C$12</f>
        <v>-0.10162037037037</v>
      </c>
      <c r="M118" s="16" t="n">
        <f aca="false">+C118-C117</f>
        <v>0</v>
      </c>
    </row>
    <row r="119" customFormat="false" ht="12" hidden="false" customHeight="true" outlineLevel="0" collapsed="false">
      <c r="A119" s="14" t="n">
        <v>108</v>
      </c>
      <c r="B119" s="14"/>
      <c r="C119" s="16"/>
      <c r="D119" s="14"/>
      <c r="E119" s="14"/>
      <c r="F119" s="17"/>
      <c r="G119" s="17"/>
      <c r="H119" s="17"/>
      <c r="I119" s="14"/>
      <c r="J119" s="16" t="n">
        <f aca="false">+C119/$F$9</f>
        <v>0</v>
      </c>
      <c r="K119" s="18" t="e">
        <f aca="false">+$M$1/J119</f>
        <v>#DIV/0!</v>
      </c>
      <c r="L119" s="16" t="n">
        <f aca="false">+C119-$C$12</f>
        <v>-0.10162037037037</v>
      </c>
      <c r="M119" s="16" t="n">
        <f aca="false">+C119-C118</f>
        <v>0</v>
      </c>
    </row>
    <row r="120" customFormat="false" ht="12" hidden="false" customHeight="true" outlineLevel="0" collapsed="false">
      <c r="A120" s="14" t="n">
        <v>109</v>
      </c>
      <c r="B120" s="14"/>
      <c r="C120" s="16"/>
      <c r="D120" s="14"/>
      <c r="E120" s="14"/>
      <c r="F120" s="17"/>
      <c r="G120" s="17"/>
      <c r="H120" s="17"/>
      <c r="I120" s="14"/>
      <c r="J120" s="16" t="n">
        <f aca="false">+C120/$F$9</f>
        <v>0</v>
      </c>
      <c r="K120" s="18" t="e">
        <f aca="false">+$M$1/J120</f>
        <v>#DIV/0!</v>
      </c>
      <c r="L120" s="16" t="n">
        <f aca="false">+C120-$C$12</f>
        <v>-0.10162037037037</v>
      </c>
      <c r="M120" s="16" t="n">
        <f aca="false">+C120-C119</f>
        <v>0</v>
      </c>
    </row>
    <row r="121" customFormat="false" ht="12" hidden="false" customHeight="true" outlineLevel="0" collapsed="false">
      <c r="A121" s="14" t="n">
        <v>110</v>
      </c>
      <c r="B121" s="14"/>
      <c r="C121" s="16"/>
      <c r="D121" s="14"/>
      <c r="E121" s="14"/>
      <c r="F121" s="17"/>
      <c r="G121" s="17"/>
      <c r="H121" s="17"/>
      <c r="I121" s="14"/>
      <c r="J121" s="16" t="n">
        <f aca="false">+C121/$F$9</f>
        <v>0</v>
      </c>
      <c r="K121" s="18" t="e">
        <f aca="false">+$M$1/J121</f>
        <v>#DIV/0!</v>
      </c>
      <c r="L121" s="16" t="n">
        <f aca="false">+C121-$C$12</f>
        <v>-0.10162037037037</v>
      </c>
      <c r="M121" s="16" t="n">
        <f aca="false">+C121-C120</f>
        <v>0</v>
      </c>
    </row>
    <row r="122" customFormat="false" ht="12" hidden="false" customHeight="true" outlineLevel="0" collapsed="false">
      <c r="A122" s="14" t="n">
        <v>111</v>
      </c>
      <c r="B122" s="14"/>
      <c r="C122" s="16"/>
      <c r="D122" s="14"/>
      <c r="E122" s="14"/>
      <c r="F122" s="17"/>
      <c r="G122" s="17"/>
      <c r="H122" s="17"/>
      <c r="I122" s="14"/>
      <c r="J122" s="16" t="n">
        <f aca="false">+C122/$F$9</f>
        <v>0</v>
      </c>
      <c r="K122" s="18" t="e">
        <f aca="false">+$M$1/J122</f>
        <v>#DIV/0!</v>
      </c>
      <c r="L122" s="16" t="n">
        <f aca="false">+C122-$C$12</f>
        <v>-0.10162037037037</v>
      </c>
      <c r="M122" s="16" t="n">
        <f aca="false">+C122-C121</f>
        <v>0</v>
      </c>
    </row>
    <row r="123" customFormat="false" ht="12" hidden="false" customHeight="true" outlineLevel="0" collapsed="false">
      <c r="A123" s="14" t="n">
        <v>112</v>
      </c>
      <c r="B123" s="14"/>
      <c r="C123" s="16"/>
      <c r="D123" s="14"/>
      <c r="E123" s="14"/>
      <c r="F123" s="17"/>
      <c r="G123" s="17"/>
      <c r="H123" s="17"/>
      <c r="I123" s="14"/>
      <c r="J123" s="16" t="n">
        <f aca="false">+C123/$F$9</f>
        <v>0</v>
      </c>
      <c r="K123" s="18" t="e">
        <f aca="false">+$M$1/J123</f>
        <v>#DIV/0!</v>
      </c>
      <c r="L123" s="16" t="n">
        <f aca="false">+C123-$C$12</f>
        <v>-0.10162037037037</v>
      </c>
      <c r="M123" s="16" t="n">
        <f aca="false">+C123-C122</f>
        <v>0</v>
      </c>
    </row>
    <row r="124" customFormat="false" ht="12" hidden="false" customHeight="true" outlineLevel="0" collapsed="false">
      <c r="A124" s="14" t="n">
        <v>113</v>
      </c>
      <c r="B124" s="14"/>
      <c r="C124" s="16"/>
      <c r="D124" s="14"/>
      <c r="E124" s="14"/>
      <c r="F124" s="17"/>
      <c r="G124" s="17"/>
      <c r="H124" s="17"/>
      <c r="I124" s="14"/>
      <c r="J124" s="16" t="n">
        <f aca="false">+C124/$F$9</f>
        <v>0</v>
      </c>
      <c r="K124" s="18" t="e">
        <f aca="false">+$M$1/J124</f>
        <v>#DIV/0!</v>
      </c>
      <c r="L124" s="16" t="n">
        <f aca="false">+C124-$C$12</f>
        <v>-0.10162037037037</v>
      </c>
      <c r="M124" s="16" t="n">
        <f aca="false">+C124-C123</f>
        <v>0</v>
      </c>
    </row>
    <row r="125" customFormat="false" ht="12" hidden="false" customHeight="true" outlineLevel="0" collapsed="false">
      <c r="A125" s="14" t="n">
        <v>114</v>
      </c>
      <c r="B125" s="14"/>
      <c r="C125" s="16"/>
      <c r="D125" s="14"/>
      <c r="E125" s="14"/>
      <c r="F125" s="17"/>
      <c r="G125" s="17"/>
      <c r="H125" s="17"/>
      <c r="I125" s="14"/>
      <c r="J125" s="16" t="n">
        <f aca="false">+C125/$F$9</f>
        <v>0</v>
      </c>
      <c r="K125" s="18" t="e">
        <f aca="false">+$M$1/J125</f>
        <v>#DIV/0!</v>
      </c>
      <c r="L125" s="16" t="n">
        <f aca="false">+C125-$C$12</f>
        <v>-0.10162037037037</v>
      </c>
      <c r="M125" s="16" t="n">
        <f aca="false">+C125-C124</f>
        <v>0</v>
      </c>
    </row>
    <row r="126" customFormat="false" ht="12" hidden="false" customHeight="true" outlineLevel="0" collapsed="false">
      <c r="A126" s="14" t="n">
        <v>115</v>
      </c>
      <c r="B126" s="14"/>
      <c r="C126" s="16"/>
      <c r="D126" s="14"/>
      <c r="E126" s="14"/>
      <c r="F126" s="17"/>
      <c r="G126" s="17"/>
      <c r="H126" s="17"/>
      <c r="I126" s="14"/>
      <c r="J126" s="16" t="n">
        <f aca="false">+C126/$F$9</f>
        <v>0</v>
      </c>
      <c r="K126" s="18" t="e">
        <f aca="false">+$M$1/J126</f>
        <v>#DIV/0!</v>
      </c>
      <c r="L126" s="16" t="n">
        <f aca="false">+C126-$C$12</f>
        <v>-0.10162037037037</v>
      </c>
      <c r="M126" s="16" t="n">
        <f aca="false">+C126-C125</f>
        <v>0</v>
      </c>
    </row>
    <row r="127" customFormat="false" ht="12" hidden="false" customHeight="true" outlineLevel="0" collapsed="false">
      <c r="A127" s="14" t="n">
        <v>116</v>
      </c>
      <c r="B127" s="14"/>
      <c r="C127" s="16"/>
      <c r="D127" s="14"/>
      <c r="E127" s="14"/>
      <c r="F127" s="17"/>
      <c r="G127" s="17"/>
      <c r="H127" s="17"/>
      <c r="I127" s="14"/>
      <c r="J127" s="16" t="n">
        <f aca="false">+C127/$F$9</f>
        <v>0</v>
      </c>
      <c r="K127" s="18" t="e">
        <f aca="false">+$M$1/J127</f>
        <v>#DIV/0!</v>
      </c>
      <c r="L127" s="16" t="n">
        <f aca="false">+C127-$C$12</f>
        <v>-0.10162037037037</v>
      </c>
      <c r="M127" s="16" t="n">
        <f aca="false">+C127-C126</f>
        <v>0</v>
      </c>
    </row>
    <row r="128" customFormat="false" ht="12" hidden="false" customHeight="true" outlineLevel="0" collapsed="false">
      <c r="A128" s="14" t="n">
        <v>117</v>
      </c>
      <c r="B128" s="14"/>
      <c r="C128" s="16"/>
      <c r="D128" s="14"/>
      <c r="E128" s="14"/>
      <c r="F128" s="17"/>
      <c r="G128" s="17"/>
      <c r="H128" s="17"/>
      <c r="I128" s="14"/>
      <c r="J128" s="16" t="n">
        <f aca="false">+C128/$F$9</f>
        <v>0</v>
      </c>
      <c r="K128" s="18" t="e">
        <f aca="false">+$M$1/J128</f>
        <v>#DIV/0!</v>
      </c>
      <c r="L128" s="16" t="n">
        <f aca="false">+C128-$C$12</f>
        <v>-0.10162037037037</v>
      </c>
      <c r="M128" s="16" t="n">
        <f aca="false">+C128-C127</f>
        <v>0</v>
      </c>
    </row>
    <row r="129" customFormat="false" ht="12" hidden="false" customHeight="true" outlineLevel="0" collapsed="false">
      <c r="A129" s="14" t="n">
        <v>118</v>
      </c>
      <c r="B129" s="14"/>
      <c r="C129" s="16"/>
      <c r="D129" s="14"/>
      <c r="E129" s="14"/>
      <c r="F129" s="17"/>
      <c r="G129" s="17"/>
      <c r="H129" s="17"/>
      <c r="I129" s="14"/>
      <c r="J129" s="16" t="n">
        <f aca="false">+C129/$F$9</f>
        <v>0</v>
      </c>
      <c r="K129" s="18" t="e">
        <f aca="false">+$M$1/J129</f>
        <v>#DIV/0!</v>
      </c>
      <c r="L129" s="16" t="n">
        <f aca="false">+C129-$C$12</f>
        <v>-0.10162037037037</v>
      </c>
      <c r="M129" s="16" t="n">
        <f aca="false">+C129-C128</f>
        <v>0</v>
      </c>
    </row>
    <row r="130" customFormat="false" ht="12" hidden="false" customHeight="true" outlineLevel="0" collapsed="false">
      <c r="A130" s="14" t="n">
        <v>119</v>
      </c>
      <c r="B130" s="14"/>
      <c r="C130" s="16"/>
      <c r="D130" s="14"/>
      <c r="E130" s="14"/>
      <c r="F130" s="17"/>
      <c r="G130" s="17"/>
      <c r="H130" s="17"/>
      <c r="I130" s="14"/>
      <c r="J130" s="16" t="n">
        <f aca="false">+C130/$F$9</f>
        <v>0</v>
      </c>
      <c r="K130" s="18" t="e">
        <f aca="false">+$M$1/J130</f>
        <v>#DIV/0!</v>
      </c>
      <c r="L130" s="16" t="n">
        <f aca="false">+C130-$C$12</f>
        <v>-0.10162037037037</v>
      </c>
      <c r="M130" s="16" t="n">
        <f aca="false">+C130-C129</f>
        <v>0</v>
      </c>
    </row>
    <row r="131" customFormat="false" ht="12" hidden="false" customHeight="true" outlineLevel="0" collapsed="false">
      <c r="A131" s="14" t="n">
        <v>120</v>
      </c>
      <c r="B131" s="14"/>
      <c r="C131" s="16"/>
      <c r="D131" s="14"/>
      <c r="E131" s="14"/>
      <c r="F131" s="17"/>
      <c r="G131" s="17"/>
      <c r="H131" s="17"/>
      <c r="I131" s="14"/>
      <c r="J131" s="16" t="n">
        <f aca="false">+C131/$F$9</f>
        <v>0</v>
      </c>
      <c r="K131" s="18" t="e">
        <f aca="false">+$M$1/J131</f>
        <v>#DIV/0!</v>
      </c>
      <c r="L131" s="16" t="n">
        <f aca="false">+C131-$C$12</f>
        <v>-0.10162037037037</v>
      </c>
      <c r="M131" s="16" t="n">
        <f aca="false">+C131-C130</f>
        <v>0</v>
      </c>
    </row>
    <row r="132" customFormat="false" ht="12" hidden="false" customHeight="true" outlineLevel="0" collapsed="false">
      <c r="A132" s="14" t="n">
        <v>121</v>
      </c>
      <c r="B132" s="14"/>
      <c r="C132" s="16"/>
      <c r="D132" s="14"/>
      <c r="E132" s="14"/>
      <c r="F132" s="17"/>
      <c r="G132" s="17"/>
      <c r="H132" s="17"/>
      <c r="I132" s="14"/>
      <c r="J132" s="16" t="n">
        <f aca="false">+C132/$F$9</f>
        <v>0</v>
      </c>
      <c r="K132" s="18" t="e">
        <f aca="false">+$M$1/J132</f>
        <v>#DIV/0!</v>
      </c>
      <c r="L132" s="16" t="n">
        <f aca="false">+C132-$C$12</f>
        <v>-0.10162037037037</v>
      </c>
      <c r="M132" s="16" t="n">
        <f aca="false">+C132-C131</f>
        <v>0</v>
      </c>
    </row>
    <row r="133" customFormat="false" ht="12" hidden="false" customHeight="true" outlineLevel="0" collapsed="false">
      <c r="A133" s="14" t="n">
        <v>122</v>
      </c>
      <c r="B133" s="14"/>
      <c r="C133" s="16"/>
      <c r="D133" s="14"/>
      <c r="E133" s="14"/>
      <c r="F133" s="17"/>
      <c r="G133" s="17"/>
      <c r="H133" s="17"/>
      <c r="I133" s="14"/>
      <c r="J133" s="16" t="n">
        <f aca="false">+C133/$F$9</f>
        <v>0</v>
      </c>
      <c r="K133" s="18" t="e">
        <f aca="false">+$M$1/J133</f>
        <v>#DIV/0!</v>
      </c>
      <c r="L133" s="16" t="n">
        <f aca="false">+C133-$C$12</f>
        <v>-0.10162037037037</v>
      </c>
      <c r="M133" s="16" t="n">
        <f aca="false">+C133-C132</f>
        <v>0</v>
      </c>
    </row>
    <row r="134" customFormat="false" ht="12" hidden="false" customHeight="true" outlineLevel="0" collapsed="false">
      <c r="A134" s="14" t="n">
        <v>123</v>
      </c>
      <c r="B134" s="14"/>
      <c r="C134" s="16"/>
      <c r="D134" s="14"/>
      <c r="E134" s="14"/>
      <c r="F134" s="17"/>
      <c r="G134" s="17"/>
      <c r="H134" s="17"/>
      <c r="I134" s="14"/>
      <c r="J134" s="16" t="n">
        <f aca="false">+C134/$F$9</f>
        <v>0</v>
      </c>
      <c r="K134" s="18" t="e">
        <f aca="false">+$M$1/J134</f>
        <v>#DIV/0!</v>
      </c>
      <c r="L134" s="16" t="n">
        <f aca="false">+C134-$C$12</f>
        <v>-0.10162037037037</v>
      </c>
      <c r="M134" s="16" t="n">
        <f aca="false">+C134-C133</f>
        <v>0</v>
      </c>
    </row>
    <row r="135" customFormat="false" ht="12" hidden="false" customHeight="true" outlineLevel="0" collapsed="false">
      <c r="A135" s="14" t="n">
        <v>124</v>
      </c>
      <c r="B135" s="14"/>
      <c r="C135" s="16"/>
      <c r="D135" s="14"/>
      <c r="E135" s="14"/>
      <c r="F135" s="17"/>
      <c r="G135" s="17"/>
      <c r="H135" s="17"/>
      <c r="I135" s="14"/>
      <c r="J135" s="16" t="n">
        <f aca="false">+C135/$F$9</f>
        <v>0</v>
      </c>
      <c r="K135" s="18" t="e">
        <f aca="false">+$M$1/J135</f>
        <v>#DIV/0!</v>
      </c>
      <c r="L135" s="16" t="n">
        <f aca="false">+C135-$C$12</f>
        <v>-0.10162037037037</v>
      </c>
      <c r="M135" s="16" t="n">
        <f aca="false">+C135-C134</f>
        <v>0</v>
      </c>
    </row>
    <row r="136" customFormat="false" ht="12" hidden="false" customHeight="true" outlineLevel="0" collapsed="false">
      <c r="A136" s="14" t="n">
        <v>125</v>
      </c>
      <c r="B136" s="14"/>
      <c r="C136" s="16"/>
      <c r="D136" s="14"/>
      <c r="E136" s="14"/>
      <c r="F136" s="17"/>
      <c r="G136" s="17"/>
      <c r="H136" s="17"/>
      <c r="I136" s="14"/>
      <c r="J136" s="16" t="n">
        <f aca="false">+C136/$F$9</f>
        <v>0</v>
      </c>
      <c r="K136" s="18" t="e">
        <f aca="false">+$M$1/J136</f>
        <v>#DIV/0!</v>
      </c>
      <c r="L136" s="16" t="n">
        <f aca="false">+C136-$C$12</f>
        <v>-0.10162037037037</v>
      </c>
      <c r="M136" s="16" t="n">
        <f aca="false">+C136-C135</f>
        <v>0</v>
      </c>
    </row>
    <row r="137" customFormat="false" ht="12" hidden="false" customHeight="true" outlineLevel="0" collapsed="false">
      <c r="A137" s="14" t="n">
        <v>126</v>
      </c>
      <c r="B137" s="14"/>
      <c r="C137" s="16"/>
      <c r="D137" s="14"/>
      <c r="E137" s="14"/>
      <c r="F137" s="17"/>
      <c r="G137" s="17"/>
      <c r="H137" s="17"/>
      <c r="I137" s="14"/>
      <c r="J137" s="16" t="n">
        <f aca="false">+C137/$F$9</f>
        <v>0</v>
      </c>
      <c r="K137" s="18" t="e">
        <f aca="false">+$M$1/J137</f>
        <v>#DIV/0!</v>
      </c>
      <c r="L137" s="16" t="n">
        <f aca="false">+C137-$C$12</f>
        <v>-0.10162037037037</v>
      </c>
      <c r="M137" s="16" t="n">
        <f aca="false">+C137-C136</f>
        <v>0</v>
      </c>
    </row>
    <row r="138" customFormat="false" ht="12" hidden="false" customHeight="true" outlineLevel="0" collapsed="false">
      <c r="A138" s="14" t="n">
        <v>127</v>
      </c>
      <c r="B138" s="14"/>
      <c r="C138" s="16"/>
      <c r="D138" s="14"/>
      <c r="E138" s="14"/>
      <c r="F138" s="17"/>
      <c r="G138" s="17"/>
      <c r="H138" s="17"/>
      <c r="I138" s="14"/>
      <c r="J138" s="16" t="n">
        <f aca="false">+C138/$F$9</f>
        <v>0</v>
      </c>
      <c r="K138" s="18" t="e">
        <f aca="false">+$M$1/J138</f>
        <v>#DIV/0!</v>
      </c>
      <c r="L138" s="16" t="n">
        <f aca="false">+C138-$C$12</f>
        <v>-0.10162037037037</v>
      </c>
      <c r="M138" s="16" t="n">
        <f aca="false">+C138-C137</f>
        <v>0</v>
      </c>
    </row>
    <row r="139" customFormat="false" ht="12" hidden="false" customHeight="true" outlineLevel="0" collapsed="false">
      <c r="A139" s="14" t="n">
        <v>128</v>
      </c>
      <c r="B139" s="14"/>
      <c r="C139" s="16"/>
      <c r="D139" s="14"/>
      <c r="E139" s="14"/>
      <c r="F139" s="17"/>
      <c r="G139" s="17"/>
      <c r="H139" s="17"/>
      <c r="I139" s="14"/>
      <c r="J139" s="16" t="n">
        <f aca="false">+C139/$F$9</f>
        <v>0</v>
      </c>
      <c r="K139" s="18" t="e">
        <f aca="false">+$M$1/J139</f>
        <v>#DIV/0!</v>
      </c>
      <c r="L139" s="16" t="n">
        <f aca="false">+C139-$C$12</f>
        <v>-0.10162037037037</v>
      </c>
      <c r="M139" s="16" t="n">
        <f aca="false">+C139-C138</f>
        <v>0</v>
      </c>
    </row>
    <row r="140" customFormat="false" ht="12" hidden="false" customHeight="true" outlineLevel="0" collapsed="false">
      <c r="A140" s="14" t="n">
        <v>129</v>
      </c>
      <c r="B140" s="14"/>
      <c r="C140" s="16"/>
      <c r="D140" s="14"/>
      <c r="E140" s="14"/>
      <c r="F140" s="17"/>
      <c r="G140" s="17"/>
      <c r="H140" s="17"/>
      <c r="I140" s="14"/>
      <c r="J140" s="16" t="n">
        <f aca="false">+C140/$F$9</f>
        <v>0</v>
      </c>
      <c r="K140" s="18" t="e">
        <f aca="false">+$M$1/J140</f>
        <v>#DIV/0!</v>
      </c>
      <c r="L140" s="16" t="n">
        <f aca="false">+C140-$C$12</f>
        <v>-0.10162037037037</v>
      </c>
      <c r="M140" s="16" t="n">
        <f aca="false">+C140-C139</f>
        <v>0</v>
      </c>
    </row>
    <row r="141" customFormat="false" ht="12" hidden="false" customHeight="true" outlineLevel="0" collapsed="false">
      <c r="A141" s="14" t="n">
        <v>130</v>
      </c>
      <c r="B141" s="14"/>
      <c r="C141" s="16"/>
      <c r="D141" s="14"/>
      <c r="E141" s="14"/>
      <c r="F141" s="17"/>
      <c r="G141" s="17"/>
      <c r="H141" s="17"/>
      <c r="I141" s="14"/>
      <c r="J141" s="16" t="n">
        <f aca="false">+C141/$F$9</f>
        <v>0</v>
      </c>
      <c r="K141" s="18" t="e">
        <f aca="false">+$M$1/J141</f>
        <v>#DIV/0!</v>
      </c>
      <c r="L141" s="16" t="n">
        <f aca="false">+C141-$C$12</f>
        <v>-0.10162037037037</v>
      </c>
      <c r="M141" s="16" t="n">
        <f aca="false">+C141-C140</f>
        <v>0</v>
      </c>
    </row>
    <row r="142" customFormat="false" ht="12" hidden="false" customHeight="true" outlineLevel="0" collapsed="false">
      <c r="A142" s="14" t="n">
        <v>131</v>
      </c>
      <c r="B142" s="14"/>
      <c r="C142" s="16"/>
      <c r="D142" s="14"/>
      <c r="E142" s="14"/>
      <c r="F142" s="17"/>
      <c r="G142" s="17"/>
      <c r="H142" s="17"/>
      <c r="I142" s="14"/>
      <c r="J142" s="16" t="n">
        <f aca="false">+C142/$F$9</f>
        <v>0</v>
      </c>
      <c r="K142" s="18" t="e">
        <f aca="false">+$M$1/J142</f>
        <v>#DIV/0!</v>
      </c>
      <c r="L142" s="16" t="n">
        <f aca="false">+C142-$C$12</f>
        <v>-0.10162037037037</v>
      </c>
      <c r="M142" s="16" t="n">
        <f aca="false">+C142-C141</f>
        <v>0</v>
      </c>
    </row>
    <row r="143" customFormat="false" ht="12" hidden="false" customHeight="true" outlineLevel="0" collapsed="false">
      <c r="A143" s="14" t="n">
        <v>132</v>
      </c>
      <c r="B143" s="14"/>
      <c r="C143" s="16"/>
      <c r="D143" s="14"/>
      <c r="E143" s="14"/>
      <c r="F143" s="17"/>
      <c r="G143" s="17"/>
      <c r="H143" s="17"/>
      <c r="I143" s="14"/>
      <c r="J143" s="16" t="n">
        <f aca="false">+C143/$F$9</f>
        <v>0</v>
      </c>
      <c r="K143" s="18" t="e">
        <f aca="false">+$M$1/J143</f>
        <v>#DIV/0!</v>
      </c>
      <c r="L143" s="16" t="n">
        <f aca="false">+C143-$C$12</f>
        <v>-0.10162037037037</v>
      </c>
      <c r="M143" s="16" t="n">
        <f aca="false">+C143-C142</f>
        <v>0</v>
      </c>
    </row>
    <row r="144" customFormat="false" ht="12" hidden="false" customHeight="true" outlineLevel="0" collapsed="false">
      <c r="A144" s="14" t="n">
        <v>133</v>
      </c>
      <c r="B144" s="14"/>
      <c r="C144" s="16"/>
      <c r="D144" s="14"/>
      <c r="E144" s="14"/>
      <c r="F144" s="17"/>
      <c r="G144" s="17"/>
      <c r="H144" s="17"/>
      <c r="I144" s="14"/>
      <c r="J144" s="16" t="n">
        <f aca="false">+C144/$F$9</f>
        <v>0</v>
      </c>
      <c r="K144" s="18" t="e">
        <f aca="false">+$M$1/J144</f>
        <v>#DIV/0!</v>
      </c>
      <c r="L144" s="16" t="n">
        <f aca="false">+C144-$C$12</f>
        <v>-0.10162037037037</v>
      </c>
      <c r="M144" s="16" t="n">
        <f aca="false">+C144-C143</f>
        <v>0</v>
      </c>
    </row>
    <row r="145" customFormat="false" ht="12" hidden="false" customHeight="true" outlineLevel="0" collapsed="false">
      <c r="A145" s="14" t="n">
        <v>134</v>
      </c>
      <c r="B145" s="14"/>
      <c r="C145" s="16"/>
      <c r="D145" s="14"/>
      <c r="E145" s="14"/>
      <c r="F145" s="17"/>
      <c r="G145" s="17"/>
      <c r="H145" s="17"/>
      <c r="I145" s="14"/>
      <c r="J145" s="16" t="n">
        <f aca="false">+C145/$F$9</f>
        <v>0</v>
      </c>
      <c r="K145" s="18" t="e">
        <f aca="false">+$M$1/J145</f>
        <v>#DIV/0!</v>
      </c>
      <c r="L145" s="16" t="n">
        <f aca="false">+C145-$C$12</f>
        <v>-0.10162037037037</v>
      </c>
      <c r="M145" s="16" t="n">
        <f aca="false">+C145-C144</f>
        <v>0</v>
      </c>
    </row>
    <row r="146" customFormat="false" ht="12" hidden="false" customHeight="true" outlineLevel="0" collapsed="false">
      <c r="A146" s="14" t="n">
        <v>135</v>
      </c>
      <c r="B146" s="14"/>
      <c r="C146" s="16"/>
      <c r="D146" s="14"/>
      <c r="E146" s="14"/>
      <c r="F146" s="17"/>
      <c r="G146" s="17"/>
      <c r="H146" s="17"/>
      <c r="I146" s="14"/>
      <c r="J146" s="16" t="n">
        <f aca="false">+C146/$F$9</f>
        <v>0</v>
      </c>
      <c r="K146" s="18" t="e">
        <f aca="false">+$M$1/J146</f>
        <v>#DIV/0!</v>
      </c>
      <c r="L146" s="16" t="n">
        <f aca="false">+C146-$C$12</f>
        <v>-0.10162037037037</v>
      </c>
      <c r="M146" s="16" t="n">
        <f aca="false">+C146-C145</f>
        <v>0</v>
      </c>
    </row>
    <row r="147" customFormat="false" ht="12" hidden="false" customHeight="true" outlineLevel="0" collapsed="false">
      <c r="A147" s="14" t="n">
        <v>136</v>
      </c>
      <c r="B147" s="14"/>
      <c r="C147" s="16"/>
      <c r="D147" s="14"/>
      <c r="E147" s="14"/>
      <c r="F147" s="17"/>
      <c r="G147" s="17"/>
      <c r="H147" s="17"/>
      <c r="I147" s="14"/>
      <c r="J147" s="16" t="n">
        <f aca="false">+C147/$F$9</f>
        <v>0</v>
      </c>
      <c r="K147" s="18" t="e">
        <f aca="false">+$M$1/J147</f>
        <v>#DIV/0!</v>
      </c>
      <c r="L147" s="16" t="n">
        <f aca="false">+C147-$C$12</f>
        <v>-0.10162037037037</v>
      </c>
      <c r="M147" s="16" t="n">
        <f aca="false">+C147-C146</f>
        <v>0</v>
      </c>
    </row>
    <row r="148" customFormat="false" ht="12" hidden="false" customHeight="true" outlineLevel="0" collapsed="false">
      <c r="A148" s="14" t="n">
        <v>137</v>
      </c>
      <c r="B148" s="14"/>
      <c r="C148" s="16"/>
      <c r="D148" s="14"/>
      <c r="E148" s="14"/>
      <c r="F148" s="17"/>
      <c r="G148" s="17"/>
      <c r="H148" s="17"/>
      <c r="I148" s="14"/>
      <c r="J148" s="16" t="n">
        <f aca="false">+C148/$F$9</f>
        <v>0</v>
      </c>
      <c r="K148" s="18" t="e">
        <f aca="false">+$M$1/J148</f>
        <v>#DIV/0!</v>
      </c>
      <c r="L148" s="16" t="n">
        <f aca="false">+C148-$C$12</f>
        <v>-0.10162037037037</v>
      </c>
      <c r="M148" s="16" t="n">
        <f aca="false">+C148-C147</f>
        <v>0</v>
      </c>
    </row>
    <row r="149" customFormat="false" ht="12" hidden="false" customHeight="true" outlineLevel="0" collapsed="false">
      <c r="A149" s="14" t="n">
        <v>138</v>
      </c>
      <c r="B149" s="14"/>
      <c r="C149" s="16"/>
      <c r="D149" s="14"/>
      <c r="E149" s="14"/>
      <c r="F149" s="17"/>
      <c r="G149" s="17"/>
      <c r="H149" s="17"/>
      <c r="I149" s="14"/>
      <c r="J149" s="16" t="n">
        <f aca="false">+C149/$F$9</f>
        <v>0</v>
      </c>
      <c r="K149" s="18" t="e">
        <f aca="false">+$M$1/J149</f>
        <v>#DIV/0!</v>
      </c>
      <c r="L149" s="16" t="n">
        <f aca="false">+C149-$C$12</f>
        <v>-0.10162037037037</v>
      </c>
      <c r="M149" s="16" t="n">
        <f aca="false">+C149-C148</f>
        <v>0</v>
      </c>
    </row>
    <row r="150" customFormat="false" ht="12" hidden="false" customHeight="true" outlineLevel="0" collapsed="false">
      <c r="A150" s="14" t="n">
        <v>139</v>
      </c>
      <c r="B150" s="14"/>
      <c r="C150" s="16"/>
      <c r="D150" s="14"/>
      <c r="E150" s="14"/>
      <c r="F150" s="17"/>
      <c r="G150" s="17"/>
      <c r="H150" s="17"/>
      <c r="I150" s="14"/>
      <c r="J150" s="16" t="n">
        <f aca="false">+C150/$F$9</f>
        <v>0</v>
      </c>
      <c r="K150" s="18" t="e">
        <f aca="false">+$M$1/J150</f>
        <v>#DIV/0!</v>
      </c>
      <c r="L150" s="16" t="n">
        <f aca="false">+C150-$C$12</f>
        <v>-0.10162037037037</v>
      </c>
      <c r="M150" s="16" t="n">
        <f aca="false">+C150-C149</f>
        <v>0</v>
      </c>
    </row>
    <row r="151" customFormat="false" ht="12" hidden="false" customHeight="true" outlineLevel="0" collapsed="false">
      <c r="A151" s="14" t="n">
        <v>140</v>
      </c>
      <c r="B151" s="14"/>
      <c r="C151" s="16"/>
      <c r="D151" s="14"/>
      <c r="E151" s="14"/>
      <c r="F151" s="17"/>
      <c r="G151" s="17"/>
      <c r="H151" s="17"/>
      <c r="I151" s="14"/>
      <c r="J151" s="16" t="n">
        <f aca="false">+C151/$F$9</f>
        <v>0</v>
      </c>
      <c r="K151" s="18" t="e">
        <f aca="false">+$M$1/J151</f>
        <v>#DIV/0!</v>
      </c>
      <c r="L151" s="16" t="n">
        <f aca="false">+C151-$C$12</f>
        <v>-0.10162037037037</v>
      </c>
      <c r="M151" s="16" t="n">
        <f aca="false">+C151-C150</f>
        <v>0</v>
      </c>
    </row>
    <row r="152" customFormat="false" ht="12" hidden="false" customHeight="true" outlineLevel="0" collapsed="false">
      <c r="A152" s="14" t="n">
        <v>141</v>
      </c>
      <c r="B152" s="14"/>
      <c r="C152" s="16"/>
      <c r="D152" s="14"/>
      <c r="E152" s="14"/>
      <c r="F152" s="17"/>
      <c r="G152" s="17"/>
      <c r="H152" s="17"/>
      <c r="I152" s="14"/>
      <c r="J152" s="16" t="n">
        <f aca="false">+C152/$F$9</f>
        <v>0</v>
      </c>
      <c r="K152" s="18" t="e">
        <f aca="false">+$M$1/J152</f>
        <v>#DIV/0!</v>
      </c>
      <c r="L152" s="16" t="n">
        <f aca="false">+C152-$C$12</f>
        <v>-0.10162037037037</v>
      </c>
      <c r="M152" s="16" t="n">
        <f aca="false">+C152-C151</f>
        <v>0</v>
      </c>
    </row>
    <row r="153" customFormat="false" ht="12" hidden="false" customHeight="true" outlineLevel="0" collapsed="false">
      <c r="A153" s="14" t="n">
        <v>142</v>
      </c>
      <c r="B153" s="14"/>
      <c r="C153" s="16"/>
      <c r="D153" s="14"/>
      <c r="E153" s="14"/>
      <c r="F153" s="17"/>
      <c r="G153" s="17"/>
      <c r="H153" s="17"/>
      <c r="I153" s="14"/>
      <c r="J153" s="16" t="n">
        <f aca="false">+C153/$F$9</f>
        <v>0</v>
      </c>
      <c r="K153" s="18" t="e">
        <f aca="false">+$M$1/J153</f>
        <v>#DIV/0!</v>
      </c>
      <c r="L153" s="16" t="n">
        <f aca="false">+C153-$C$12</f>
        <v>-0.10162037037037</v>
      </c>
      <c r="M153" s="16" t="n">
        <f aca="false">+C153-C152</f>
        <v>0</v>
      </c>
    </row>
    <row r="154" customFormat="false" ht="12" hidden="false" customHeight="true" outlineLevel="0" collapsed="false">
      <c r="A154" s="14" t="n">
        <v>143</v>
      </c>
      <c r="B154" s="14"/>
      <c r="C154" s="16"/>
      <c r="D154" s="14"/>
      <c r="E154" s="14"/>
      <c r="F154" s="17"/>
      <c r="G154" s="17"/>
      <c r="H154" s="17"/>
      <c r="I154" s="14"/>
      <c r="J154" s="16" t="n">
        <f aca="false">+C154/$F$9</f>
        <v>0</v>
      </c>
      <c r="K154" s="18" t="e">
        <f aca="false">+$M$1/J154</f>
        <v>#DIV/0!</v>
      </c>
      <c r="L154" s="16" t="n">
        <f aca="false">+C154-$C$12</f>
        <v>-0.10162037037037</v>
      </c>
      <c r="M154" s="16" t="n">
        <f aca="false">+C154-C153</f>
        <v>0</v>
      </c>
    </row>
    <row r="155" customFormat="false" ht="12" hidden="false" customHeight="true" outlineLevel="0" collapsed="false">
      <c r="A155" s="14" t="n">
        <v>144</v>
      </c>
      <c r="B155" s="14"/>
      <c r="C155" s="16"/>
      <c r="D155" s="14"/>
      <c r="E155" s="14"/>
      <c r="F155" s="17"/>
      <c r="G155" s="17"/>
      <c r="H155" s="17"/>
      <c r="I155" s="14"/>
      <c r="J155" s="16" t="n">
        <f aca="false">+C155/$F$9</f>
        <v>0</v>
      </c>
      <c r="K155" s="18" t="e">
        <f aca="false">+$M$1/J155</f>
        <v>#DIV/0!</v>
      </c>
      <c r="L155" s="16" t="n">
        <f aca="false">+C155-$C$12</f>
        <v>-0.10162037037037</v>
      </c>
      <c r="M155" s="16" t="n">
        <f aca="false">+C155-C154</f>
        <v>0</v>
      </c>
    </row>
    <row r="156" customFormat="false" ht="12" hidden="false" customHeight="true" outlineLevel="0" collapsed="false">
      <c r="A156" s="14" t="n">
        <v>145</v>
      </c>
      <c r="B156" s="14"/>
      <c r="C156" s="16"/>
      <c r="D156" s="14"/>
      <c r="E156" s="14"/>
      <c r="F156" s="17"/>
      <c r="G156" s="17"/>
      <c r="H156" s="17"/>
      <c r="I156" s="14"/>
      <c r="J156" s="16" t="n">
        <f aca="false">+C156/$F$9</f>
        <v>0</v>
      </c>
      <c r="K156" s="18" t="e">
        <f aca="false">+$M$1/J156</f>
        <v>#DIV/0!</v>
      </c>
      <c r="L156" s="16" t="n">
        <f aca="false">+C156-$C$12</f>
        <v>-0.10162037037037</v>
      </c>
      <c r="M156" s="16" t="n">
        <f aca="false">+C156-C155</f>
        <v>0</v>
      </c>
    </row>
    <row r="157" customFormat="false" ht="12" hidden="false" customHeight="true" outlineLevel="0" collapsed="false">
      <c r="A157" s="14" t="n">
        <v>146</v>
      </c>
      <c r="B157" s="14"/>
      <c r="C157" s="16"/>
      <c r="D157" s="14"/>
      <c r="E157" s="14"/>
      <c r="F157" s="17"/>
      <c r="G157" s="17"/>
      <c r="H157" s="17"/>
      <c r="I157" s="14"/>
      <c r="J157" s="16" t="n">
        <f aca="false">+C157/$F$9</f>
        <v>0</v>
      </c>
      <c r="K157" s="18" t="e">
        <f aca="false">+$M$1/J157</f>
        <v>#DIV/0!</v>
      </c>
      <c r="L157" s="16" t="n">
        <f aca="false">+C157-$C$12</f>
        <v>-0.10162037037037</v>
      </c>
      <c r="M157" s="16" t="n">
        <f aca="false">+C157-C156</f>
        <v>0</v>
      </c>
    </row>
    <row r="158" customFormat="false" ht="12" hidden="false" customHeight="true" outlineLevel="0" collapsed="false">
      <c r="A158" s="14" t="n">
        <v>147</v>
      </c>
      <c r="B158" s="14"/>
      <c r="C158" s="16"/>
      <c r="D158" s="14"/>
      <c r="E158" s="14"/>
      <c r="F158" s="17"/>
      <c r="G158" s="17"/>
      <c r="H158" s="17"/>
      <c r="I158" s="14"/>
      <c r="J158" s="16" t="n">
        <f aca="false">+C158/$F$9</f>
        <v>0</v>
      </c>
      <c r="K158" s="18" t="e">
        <f aca="false">+$M$1/J158</f>
        <v>#DIV/0!</v>
      </c>
      <c r="L158" s="16" t="n">
        <f aca="false">+C158-$C$12</f>
        <v>-0.10162037037037</v>
      </c>
      <c r="M158" s="16" t="n">
        <f aca="false">+C158-C157</f>
        <v>0</v>
      </c>
    </row>
    <row r="159" customFormat="false" ht="12" hidden="false" customHeight="true" outlineLevel="0" collapsed="false">
      <c r="A159" s="14" t="n">
        <v>148</v>
      </c>
      <c r="B159" s="14"/>
      <c r="C159" s="16"/>
      <c r="D159" s="14"/>
      <c r="E159" s="14"/>
      <c r="F159" s="17"/>
      <c r="G159" s="17"/>
      <c r="H159" s="17"/>
      <c r="I159" s="14"/>
      <c r="J159" s="16" t="n">
        <f aca="false">+C159/$F$9</f>
        <v>0</v>
      </c>
      <c r="K159" s="18" t="e">
        <f aca="false">+$M$1/J159</f>
        <v>#DIV/0!</v>
      </c>
      <c r="L159" s="16" t="n">
        <f aca="false">+C159-$C$12</f>
        <v>-0.10162037037037</v>
      </c>
      <c r="M159" s="16" t="n">
        <f aca="false">+C159-C158</f>
        <v>0</v>
      </c>
    </row>
    <row r="160" customFormat="false" ht="12" hidden="false" customHeight="true" outlineLevel="0" collapsed="false">
      <c r="A160" s="14" t="n">
        <v>149</v>
      </c>
      <c r="B160" s="14"/>
      <c r="C160" s="16"/>
      <c r="D160" s="14"/>
      <c r="E160" s="14"/>
      <c r="F160" s="17"/>
      <c r="G160" s="17"/>
      <c r="H160" s="17"/>
      <c r="I160" s="14"/>
      <c r="J160" s="16" t="n">
        <f aca="false">+C160/$F$9</f>
        <v>0</v>
      </c>
      <c r="K160" s="18" t="e">
        <f aca="false">+$M$1/J160</f>
        <v>#DIV/0!</v>
      </c>
      <c r="L160" s="16" t="n">
        <f aca="false">+C160-$C$12</f>
        <v>-0.10162037037037</v>
      </c>
      <c r="M160" s="16" t="n">
        <f aca="false">+C160-C159</f>
        <v>0</v>
      </c>
    </row>
    <row r="161" customFormat="false" ht="12" hidden="false" customHeight="true" outlineLevel="0" collapsed="false">
      <c r="A161" s="14" t="n">
        <v>150</v>
      </c>
      <c r="B161" s="14"/>
      <c r="C161" s="16"/>
      <c r="D161" s="14"/>
      <c r="E161" s="14"/>
      <c r="F161" s="17"/>
      <c r="G161" s="17"/>
      <c r="H161" s="17"/>
      <c r="I161" s="14"/>
      <c r="J161" s="16" t="n">
        <f aca="false">+C161/$F$9</f>
        <v>0</v>
      </c>
      <c r="K161" s="18" t="e">
        <f aca="false">+$M$1/J161</f>
        <v>#DIV/0!</v>
      </c>
      <c r="L161" s="16" t="n">
        <f aca="false">+C161-$C$12</f>
        <v>-0.10162037037037</v>
      </c>
      <c r="M161" s="16" t="n">
        <f aca="false">+C161-C160</f>
        <v>0</v>
      </c>
    </row>
    <row r="162" customFormat="false" ht="12" hidden="false" customHeight="true" outlineLevel="0" collapsed="false">
      <c r="A162" s="14" t="n">
        <v>151</v>
      </c>
      <c r="B162" s="14"/>
      <c r="C162" s="16"/>
      <c r="D162" s="14"/>
      <c r="E162" s="14"/>
      <c r="F162" s="17"/>
      <c r="G162" s="17"/>
      <c r="H162" s="17"/>
      <c r="I162" s="14"/>
      <c r="J162" s="16" t="n">
        <f aca="false">+C162/$F$9</f>
        <v>0</v>
      </c>
      <c r="K162" s="18" t="e">
        <f aca="false">+$M$1/J162</f>
        <v>#DIV/0!</v>
      </c>
      <c r="L162" s="16" t="n">
        <f aca="false">+C162-$C$12</f>
        <v>-0.10162037037037</v>
      </c>
      <c r="M162" s="16" t="n">
        <f aca="false">+C162-C161</f>
        <v>0</v>
      </c>
    </row>
    <row r="163" customFormat="false" ht="12" hidden="false" customHeight="true" outlineLevel="0" collapsed="false">
      <c r="A163" s="14" t="n">
        <v>152</v>
      </c>
      <c r="B163" s="14"/>
      <c r="C163" s="16"/>
      <c r="D163" s="14"/>
      <c r="E163" s="14"/>
      <c r="F163" s="17"/>
      <c r="G163" s="17"/>
      <c r="H163" s="17"/>
      <c r="I163" s="14"/>
      <c r="J163" s="16" t="n">
        <f aca="false">+C163/$F$9</f>
        <v>0</v>
      </c>
      <c r="K163" s="18" t="e">
        <f aca="false">+$M$1/J163</f>
        <v>#DIV/0!</v>
      </c>
      <c r="L163" s="16" t="n">
        <f aca="false">+C163-$C$12</f>
        <v>-0.10162037037037</v>
      </c>
      <c r="M163" s="16" t="n">
        <f aca="false">+C163-C162</f>
        <v>0</v>
      </c>
    </row>
    <row r="164" customFormat="false" ht="12" hidden="false" customHeight="true" outlineLevel="0" collapsed="false">
      <c r="A164" s="14" t="n">
        <v>153</v>
      </c>
      <c r="B164" s="14"/>
      <c r="C164" s="16"/>
      <c r="D164" s="14"/>
      <c r="E164" s="14"/>
      <c r="F164" s="17"/>
      <c r="G164" s="17"/>
      <c r="H164" s="17"/>
      <c r="I164" s="14"/>
      <c r="J164" s="16" t="n">
        <f aca="false">+C164/$F$9</f>
        <v>0</v>
      </c>
      <c r="K164" s="18" t="e">
        <f aca="false">+$M$1/J164</f>
        <v>#DIV/0!</v>
      </c>
      <c r="L164" s="16" t="n">
        <f aca="false">+C164-$C$12</f>
        <v>-0.10162037037037</v>
      </c>
      <c r="M164" s="16" t="n">
        <f aca="false">+C164-C163</f>
        <v>0</v>
      </c>
    </row>
    <row r="165" customFormat="false" ht="12" hidden="false" customHeight="true" outlineLevel="0" collapsed="false">
      <c r="A165" s="14" t="n">
        <v>154</v>
      </c>
      <c r="B165" s="14"/>
      <c r="C165" s="16"/>
      <c r="D165" s="14"/>
      <c r="E165" s="14"/>
      <c r="F165" s="17"/>
      <c r="G165" s="17"/>
      <c r="H165" s="17"/>
      <c r="I165" s="14"/>
      <c r="J165" s="16" t="n">
        <f aca="false">+C165/$F$9</f>
        <v>0</v>
      </c>
      <c r="K165" s="18" t="e">
        <f aca="false">+$M$1/J165</f>
        <v>#DIV/0!</v>
      </c>
      <c r="L165" s="16" t="n">
        <f aca="false">+C165-$C$12</f>
        <v>-0.10162037037037</v>
      </c>
      <c r="M165" s="16" t="n">
        <f aca="false">+C165-C164</f>
        <v>0</v>
      </c>
    </row>
    <row r="166" customFormat="false" ht="12" hidden="false" customHeight="true" outlineLevel="0" collapsed="false">
      <c r="A166" s="14" t="n">
        <v>155</v>
      </c>
      <c r="B166" s="14"/>
      <c r="C166" s="16"/>
      <c r="D166" s="14"/>
      <c r="E166" s="14"/>
      <c r="F166" s="17"/>
      <c r="G166" s="17"/>
      <c r="H166" s="17"/>
      <c r="I166" s="14"/>
      <c r="J166" s="16" t="n">
        <f aca="false">+C166/$F$9</f>
        <v>0</v>
      </c>
      <c r="K166" s="18" t="e">
        <f aca="false">+$M$1/J166</f>
        <v>#DIV/0!</v>
      </c>
      <c r="L166" s="16" t="n">
        <f aca="false">+C166-$C$12</f>
        <v>-0.10162037037037</v>
      </c>
      <c r="M166" s="16" t="n">
        <f aca="false">+C166-C165</f>
        <v>0</v>
      </c>
    </row>
    <row r="167" customFormat="false" ht="12" hidden="false" customHeight="true" outlineLevel="0" collapsed="false">
      <c r="A167" s="14" t="n">
        <v>156</v>
      </c>
      <c r="B167" s="14"/>
      <c r="C167" s="16"/>
      <c r="D167" s="14"/>
      <c r="E167" s="14"/>
      <c r="F167" s="17"/>
      <c r="G167" s="17"/>
      <c r="H167" s="17"/>
      <c r="I167" s="14"/>
      <c r="J167" s="16" t="n">
        <f aca="false">+C167/$F$9</f>
        <v>0</v>
      </c>
      <c r="K167" s="18" t="e">
        <f aca="false">+$M$1/J167</f>
        <v>#DIV/0!</v>
      </c>
      <c r="L167" s="16" t="n">
        <f aca="false">+C167-$C$12</f>
        <v>-0.10162037037037</v>
      </c>
      <c r="M167" s="16" t="n">
        <f aca="false">+C167-C166</f>
        <v>0</v>
      </c>
    </row>
    <row r="168" customFormat="false" ht="12" hidden="false" customHeight="true" outlineLevel="0" collapsed="false">
      <c r="A168" s="14" t="n">
        <v>157</v>
      </c>
      <c r="B168" s="14"/>
      <c r="C168" s="16"/>
      <c r="D168" s="14"/>
      <c r="E168" s="14"/>
      <c r="F168" s="17"/>
      <c r="G168" s="17"/>
      <c r="H168" s="17"/>
      <c r="I168" s="14"/>
      <c r="J168" s="16" t="n">
        <f aca="false">+C168/$F$9</f>
        <v>0</v>
      </c>
      <c r="K168" s="18" t="e">
        <f aca="false">+$M$1/J168</f>
        <v>#DIV/0!</v>
      </c>
      <c r="L168" s="16" t="n">
        <f aca="false">+C168-$C$12</f>
        <v>-0.10162037037037</v>
      </c>
      <c r="M168" s="16" t="n">
        <f aca="false">+C168-C167</f>
        <v>0</v>
      </c>
    </row>
    <row r="169" customFormat="false" ht="12" hidden="false" customHeight="true" outlineLevel="0" collapsed="false">
      <c r="A169" s="14" t="n">
        <v>158</v>
      </c>
      <c r="B169" s="14"/>
      <c r="C169" s="16"/>
      <c r="D169" s="14"/>
      <c r="E169" s="14"/>
      <c r="F169" s="17"/>
      <c r="G169" s="17"/>
      <c r="H169" s="17"/>
      <c r="I169" s="14"/>
      <c r="J169" s="16" t="n">
        <f aca="false">+C169/$F$9</f>
        <v>0</v>
      </c>
      <c r="K169" s="18" t="e">
        <f aca="false">+$M$1/J169</f>
        <v>#DIV/0!</v>
      </c>
      <c r="L169" s="16" t="n">
        <f aca="false">+C169-$C$12</f>
        <v>-0.10162037037037</v>
      </c>
      <c r="M169" s="16" t="n">
        <f aca="false">+C169-C168</f>
        <v>0</v>
      </c>
    </row>
    <row r="170" customFormat="false" ht="12" hidden="false" customHeight="true" outlineLevel="0" collapsed="false">
      <c r="A170" s="14" t="n">
        <v>159</v>
      </c>
      <c r="B170" s="14"/>
      <c r="C170" s="16"/>
      <c r="D170" s="14"/>
      <c r="E170" s="14"/>
      <c r="F170" s="17"/>
      <c r="G170" s="17"/>
      <c r="H170" s="17"/>
      <c r="I170" s="14"/>
      <c r="J170" s="16" t="n">
        <f aca="false">+C170/$F$9</f>
        <v>0</v>
      </c>
      <c r="K170" s="18" t="e">
        <f aca="false">+$M$1/J170</f>
        <v>#DIV/0!</v>
      </c>
      <c r="L170" s="16" t="n">
        <f aca="false">+C170-$C$12</f>
        <v>-0.10162037037037</v>
      </c>
      <c r="M170" s="16" t="n">
        <f aca="false">+C170-C169</f>
        <v>0</v>
      </c>
    </row>
    <row r="171" customFormat="false" ht="12" hidden="false" customHeight="true" outlineLevel="0" collapsed="false">
      <c r="A171" s="14" t="n">
        <v>160</v>
      </c>
      <c r="B171" s="14"/>
      <c r="C171" s="16"/>
      <c r="D171" s="14"/>
      <c r="E171" s="14"/>
      <c r="F171" s="17"/>
      <c r="G171" s="17"/>
      <c r="H171" s="17"/>
      <c r="I171" s="14"/>
      <c r="J171" s="16" t="n">
        <f aca="false">+C171/$F$9</f>
        <v>0</v>
      </c>
      <c r="K171" s="18" t="e">
        <f aca="false">+$M$1/J171</f>
        <v>#DIV/0!</v>
      </c>
      <c r="L171" s="16" t="n">
        <f aca="false">+C171-$C$12</f>
        <v>-0.10162037037037</v>
      </c>
      <c r="M171" s="16" t="n">
        <f aca="false">+C171-C170</f>
        <v>0</v>
      </c>
    </row>
    <row r="172" customFormat="false" ht="12" hidden="false" customHeight="true" outlineLevel="0" collapsed="false">
      <c r="A172" s="14" t="n">
        <v>161</v>
      </c>
      <c r="B172" s="14"/>
      <c r="C172" s="16"/>
      <c r="D172" s="14"/>
      <c r="E172" s="14"/>
      <c r="F172" s="17"/>
      <c r="G172" s="17"/>
      <c r="H172" s="17"/>
      <c r="I172" s="14"/>
      <c r="J172" s="16" t="n">
        <f aca="false">+C172/$F$9</f>
        <v>0</v>
      </c>
      <c r="K172" s="18" t="e">
        <f aca="false">+$M$1/J172</f>
        <v>#DIV/0!</v>
      </c>
      <c r="L172" s="16" t="n">
        <f aca="false">+C172-$C$12</f>
        <v>-0.10162037037037</v>
      </c>
      <c r="M172" s="16" t="n">
        <f aca="false">+C172-C171</f>
        <v>0</v>
      </c>
    </row>
    <row r="173" customFormat="false" ht="12" hidden="false" customHeight="true" outlineLevel="0" collapsed="false">
      <c r="A173" s="14" t="n">
        <v>162</v>
      </c>
      <c r="B173" s="14"/>
      <c r="C173" s="16"/>
      <c r="D173" s="14"/>
      <c r="E173" s="14"/>
      <c r="F173" s="17"/>
      <c r="G173" s="17"/>
      <c r="H173" s="17"/>
      <c r="I173" s="14"/>
      <c r="J173" s="16" t="n">
        <f aca="false">+C173/$F$9</f>
        <v>0</v>
      </c>
      <c r="K173" s="18" t="e">
        <f aca="false">+$M$1/J173</f>
        <v>#DIV/0!</v>
      </c>
      <c r="L173" s="16" t="n">
        <f aca="false">+C173-$C$12</f>
        <v>-0.10162037037037</v>
      </c>
      <c r="M173" s="16" t="n">
        <f aca="false">+C173-C172</f>
        <v>0</v>
      </c>
    </row>
    <row r="174" customFormat="false" ht="12" hidden="false" customHeight="true" outlineLevel="0" collapsed="false">
      <c r="A174" s="14" t="n">
        <v>163</v>
      </c>
      <c r="B174" s="14"/>
      <c r="C174" s="16"/>
      <c r="D174" s="14"/>
      <c r="E174" s="14"/>
      <c r="F174" s="17"/>
      <c r="G174" s="17"/>
      <c r="H174" s="17"/>
      <c r="I174" s="14"/>
      <c r="J174" s="16" t="n">
        <f aca="false">+C174/$F$9</f>
        <v>0</v>
      </c>
      <c r="K174" s="18" t="e">
        <f aca="false">+$M$1/J174</f>
        <v>#DIV/0!</v>
      </c>
      <c r="L174" s="16" t="n">
        <f aca="false">+C174-$C$12</f>
        <v>-0.10162037037037</v>
      </c>
      <c r="M174" s="16" t="n">
        <f aca="false">+C174-C173</f>
        <v>0</v>
      </c>
    </row>
    <row r="175" customFormat="false" ht="12" hidden="false" customHeight="true" outlineLevel="0" collapsed="false">
      <c r="A175" s="14" t="n">
        <v>164</v>
      </c>
      <c r="B175" s="14"/>
      <c r="C175" s="16"/>
      <c r="D175" s="14"/>
      <c r="E175" s="14"/>
      <c r="F175" s="17"/>
      <c r="G175" s="17"/>
      <c r="H175" s="17"/>
      <c r="I175" s="14"/>
      <c r="J175" s="16" t="n">
        <f aca="false">+C175/$F$9</f>
        <v>0</v>
      </c>
      <c r="K175" s="18" t="e">
        <f aca="false">+$M$1/J175</f>
        <v>#DIV/0!</v>
      </c>
      <c r="L175" s="16" t="n">
        <f aca="false">+C175-$C$12</f>
        <v>-0.10162037037037</v>
      </c>
      <c r="M175" s="16" t="n">
        <f aca="false">+C175-C174</f>
        <v>0</v>
      </c>
    </row>
    <row r="176" customFormat="false" ht="12" hidden="false" customHeight="true" outlineLevel="0" collapsed="false">
      <c r="A176" s="14" t="n">
        <v>165</v>
      </c>
      <c r="B176" s="14"/>
      <c r="C176" s="16"/>
      <c r="D176" s="14"/>
      <c r="E176" s="14"/>
      <c r="F176" s="17"/>
      <c r="G176" s="17"/>
      <c r="H176" s="17"/>
      <c r="I176" s="14"/>
      <c r="J176" s="16" t="n">
        <f aca="false">+C176/$F$9</f>
        <v>0</v>
      </c>
      <c r="K176" s="18" t="e">
        <f aca="false">+$M$1/J176</f>
        <v>#DIV/0!</v>
      </c>
      <c r="L176" s="16" t="n">
        <f aca="false">+C176-$C$12</f>
        <v>-0.10162037037037</v>
      </c>
      <c r="M176" s="16" t="n">
        <f aca="false">+C176-C175</f>
        <v>0</v>
      </c>
    </row>
    <row r="177" customFormat="false" ht="12" hidden="false" customHeight="true" outlineLevel="0" collapsed="false">
      <c r="A177" s="14" t="n">
        <v>166</v>
      </c>
      <c r="B177" s="14"/>
      <c r="C177" s="16"/>
      <c r="D177" s="14"/>
      <c r="E177" s="14"/>
      <c r="F177" s="17"/>
      <c r="G177" s="17"/>
      <c r="H177" s="17"/>
      <c r="I177" s="14"/>
      <c r="J177" s="16" t="n">
        <f aca="false">+C177/$F$9</f>
        <v>0</v>
      </c>
      <c r="K177" s="18" t="e">
        <f aca="false">+$M$1/J177</f>
        <v>#DIV/0!</v>
      </c>
      <c r="L177" s="16" t="n">
        <f aca="false">+C177-$C$12</f>
        <v>-0.10162037037037</v>
      </c>
      <c r="M177" s="16" t="n">
        <f aca="false">+C177-C176</f>
        <v>0</v>
      </c>
    </row>
    <row r="178" customFormat="false" ht="12" hidden="false" customHeight="true" outlineLevel="0" collapsed="false">
      <c r="A178" s="14" t="n">
        <v>167</v>
      </c>
      <c r="B178" s="14"/>
      <c r="C178" s="16"/>
      <c r="D178" s="14"/>
      <c r="E178" s="14"/>
      <c r="F178" s="17"/>
      <c r="G178" s="17"/>
      <c r="H178" s="17"/>
      <c r="I178" s="14"/>
      <c r="J178" s="16" t="n">
        <f aca="false">+C178/$F$9</f>
        <v>0</v>
      </c>
      <c r="K178" s="18" t="e">
        <f aca="false">+$M$1/J178</f>
        <v>#DIV/0!</v>
      </c>
      <c r="L178" s="16" t="n">
        <f aca="false">+C178-$C$12</f>
        <v>-0.10162037037037</v>
      </c>
      <c r="M178" s="16" t="n">
        <f aca="false">+C178-C177</f>
        <v>0</v>
      </c>
    </row>
    <row r="179" customFormat="false" ht="12" hidden="false" customHeight="true" outlineLevel="0" collapsed="false">
      <c r="A179" s="14" t="n">
        <v>168</v>
      </c>
      <c r="B179" s="14"/>
      <c r="C179" s="16"/>
      <c r="D179" s="14"/>
      <c r="E179" s="14"/>
      <c r="F179" s="17"/>
      <c r="G179" s="17"/>
      <c r="H179" s="17"/>
      <c r="I179" s="14"/>
      <c r="J179" s="16" t="n">
        <f aca="false">+C179/$F$9</f>
        <v>0</v>
      </c>
      <c r="K179" s="18" t="e">
        <f aca="false">+$M$1/J179</f>
        <v>#DIV/0!</v>
      </c>
      <c r="L179" s="16" t="n">
        <f aca="false">+C179-$C$12</f>
        <v>-0.10162037037037</v>
      </c>
      <c r="M179" s="16" t="n">
        <f aca="false">+C179-C178</f>
        <v>0</v>
      </c>
    </row>
    <row r="180" customFormat="false" ht="12" hidden="false" customHeight="true" outlineLevel="0" collapsed="false">
      <c r="A180" s="14" t="n">
        <v>169</v>
      </c>
      <c r="B180" s="14"/>
      <c r="C180" s="16"/>
      <c r="D180" s="14"/>
      <c r="E180" s="14"/>
      <c r="F180" s="17"/>
      <c r="G180" s="17"/>
      <c r="H180" s="17"/>
      <c r="I180" s="14"/>
      <c r="J180" s="16" t="n">
        <f aca="false">+C180/$F$9</f>
        <v>0</v>
      </c>
      <c r="K180" s="18" t="e">
        <f aca="false">+$M$1/J180</f>
        <v>#DIV/0!</v>
      </c>
      <c r="L180" s="16" t="n">
        <f aca="false">+C180-$C$12</f>
        <v>-0.10162037037037</v>
      </c>
      <c r="M180" s="16" t="n">
        <f aca="false">+C180-C179</f>
        <v>0</v>
      </c>
    </row>
    <row r="181" customFormat="false" ht="12" hidden="false" customHeight="true" outlineLevel="0" collapsed="false">
      <c r="A181" s="14" t="n">
        <v>170</v>
      </c>
      <c r="B181" s="14"/>
      <c r="C181" s="16"/>
      <c r="D181" s="14"/>
      <c r="E181" s="14"/>
      <c r="F181" s="17"/>
      <c r="G181" s="17"/>
      <c r="H181" s="17"/>
      <c r="I181" s="14"/>
      <c r="J181" s="16" t="n">
        <f aca="false">+C181/$F$9</f>
        <v>0</v>
      </c>
      <c r="K181" s="18" t="e">
        <f aca="false">+$M$1/J181</f>
        <v>#DIV/0!</v>
      </c>
      <c r="L181" s="16" t="n">
        <f aca="false">+C181-$C$12</f>
        <v>-0.10162037037037</v>
      </c>
      <c r="M181" s="16" t="n">
        <f aca="false">+C181-C180</f>
        <v>0</v>
      </c>
    </row>
    <row r="182" customFormat="false" ht="12" hidden="false" customHeight="true" outlineLevel="0" collapsed="false">
      <c r="A182" s="14" t="n">
        <v>171</v>
      </c>
      <c r="B182" s="14"/>
      <c r="C182" s="16"/>
      <c r="D182" s="14"/>
      <c r="E182" s="14"/>
      <c r="F182" s="17"/>
      <c r="G182" s="17"/>
      <c r="H182" s="17"/>
      <c r="I182" s="14"/>
      <c r="J182" s="16" t="n">
        <f aca="false">+C182/$F$9</f>
        <v>0</v>
      </c>
      <c r="K182" s="18" t="e">
        <f aca="false">+$M$1/J182</f>
        <v>#DIV/0!</v>
      </c>
      <c r="L182" s="16" t="n">
        <f aca="false">+C182-$C$12</f>
        <v>-0.10162037037037</v>
      </c>
      <c r="M182" s="16" t="n">
        <f aca="false">+C182-C181</f>
        <v>0</v>
      </c>
    </row>
    <row r="183" customFormat="false" ht="12" hidden="false" customHeight="true" outlineLevel="0" collapsed="false">
      <c r="A183" s="14" t="n">
        <v>172</v>
      </c>
      <c r="B183" s="14"/>
      <c r="C183" s="16"/>
      <c r="D183" s="14"/>
      <c r="E183" s="14"/>
      <c r="F183" s="17"/>
      <c r="G183" s="17"/>
      <c r="H183" s="17"/>
      <c r="I183" s="14"/>
      <c r="J183" s="16" t="n">
        <f aca="false">+C183/$F$9</f>
        <v>0</v>
      </c>
      <c r="K183" s="18" t="e">
        <f aca="false">+$M$1/J183</f>
        <v>#DIV/0!</v>
      </c>
      <c r="L183" s="16" t="n">
        <f aca="false">+C183-$C$12</f>
        <v>-0.10162037037037</v>
      </c>
      <c r="M183" s="16" t="n">
        <f aca="false">+C183-C182</f>
        <v>0</v>
      </c>
    </row>
    <row r="184" customFormat="false" ht="12" hidden="false" customHeight="true" outlineLevel="0" collapsed="false">
      <c r="A184" s="14" t="n">
        <v>173</v>
      </c>
      <c r="B184" s="14"/>
      <c r="C184" s="16"/>
      <c r="D184" s="14"/>
      <c r="E184" s="14"/>
      <c r="F184" s="17"/>
      <c r="G184" s="17"/>
      <c r="H184" s="17"/>
      <c r="I184" s="14"/>
      <c r="J184" s="16" t="n">
        <f aca="false">+C184/$F$9</f>
        <v>0</v>
      </c>
      <c r="K184" s="18" t="e">
        <f aca="false">+$M$1/J184</f>
        <v>#DIV/0!</v>
      </c>
      <c r="L184" s="16" t="n">
        <f aca="false">+C184-$C$12</f>
        <v>-0.10162037037037</v>
      </c>
      <c r="M184" s="16" t="n">
        <f aca="false">+C184-C183</f>
        <v>0</v>
      </c>
    </row>
    <row r="185" customFormat="false" ht="12" hidden="false" customHeight="true" outlineLevel="0" collapsed="false">
      <c r="A185" s="14" t="n">
        <v>174</v>
      </c>
      <c r="B185" s="14"/>
      <c r="C185" s="16"/>
      <c r="D185" s="14"/>
      <c r="E185" s="14"/>
      <c r="F185" s="17"/>
      <c r="G185" s="17"/>
      <c r="H185" s="17"/>
      <c r="I185" s="14"/>
      <c r="J185" s="16" t="n">
        <f aca="false">+C185/$F$9</f>
        <v>0</v>
      </c>
      <c r="K185" s="18" t="e">
        <f aca="false">+$M$1/J185</f>
        <v>#DIV/0!</v>
      </c>
      <c r="L185" s="16" t="n">
        <f aca="false">+C185-$C$12</f>
        <v>-0.10162037037037</v>
      </c>
      <c r="M185" s="16" t="n">
        <f aca="false">+C185-C184</f>
        <v>0</v>
      </c>
    </row>
    <row r="186" customFormat="false" ht="12" hidden="false" customHeight="true" outlineLevel="0" collapsed="false">
      <c r="A186" s="14" t="n">
        <v>175</v>
      </c>
      <c r="B186" s="14"/>
      <c r="C186" s="16"/>
      <c r="D186" s="14"/>
      <c r="E186" s="14"/>
      <c r="F186" s="17"/>
      <c r="G186" s="17"/>
      <c r="H186" s="17"/>
      <c r="I186" s="14"/>
      <c r="J186" s="16" t="n">
        <f aca="false">+C186/$F$9</f>
        <v>0</v>
      </c>
      <c r="K186" s="18" t="e">
        <f aca="false">+$M$1/J186</f>
        <v>#DIV/0!</v>
      </c>
      <c r="L186" s="16" t="n">
        <f aca="false">+C186-$C$12</f>
        <v>-0.10162037037037</v>
      </c>
      <c r="M186" s="16" t="n">
        <f aca="false">+C186-C185</f>
        <v>0</v>
      </c>
    </row>
    <row r="187" customFormat="false" ht="12" hidden="false" customHeight="true" outlineLevel="0" collapsed="false">
      <c r="A187" s="14" t="n">
        <v>176</v>
      </c>
      <c r="B187" s="14"/>
      <c r="C187" s="16"/>
      <c r="D187" s="14"/>
      <c r="E187" s="14"/>
      <c r="F187" s="17"/>
      <c r="G187" s="17"/>
      <c r="H187" s="17"/>
      <c r="I187" s="14"/>
      <c r="J187" s="16" t="n">
        <f aca="false">+C187/$F$9</f>
        <v>0</v>
      </c>
      <c r="K187" s="18" t="e">
        <f aca="false">+$M$1/J187</f>
        <v>#DIV/0!</v>
      </c>
      <c r="L187" s="16" t="n">
        <f aca="false">+C187-$C$12</f>
        <v>-0.10162037037037</v>
      </c>
      <c r="M187" s="16" t="n">
        <f aca="false">+C187-C186</f>
        <v>0</v>
      </c>
    </row>
    <row r="188" customFormat="false" ht="12" hidden="false" customHeight="true" outlineLevel="0" collapsed="false">
      <c r="A188" s="14" t="n">
        <v>177</v>
      </c>
      <c r="B188" s="14"/>
      <c r="C188" s="16"/>
      <c r="D188" s="14"/>
      <c r="E188" s="14"/>
      <c r="F188" s="17"/>
      <c r="G188" s="17"/>
      <c r="H188" s="17"/>
      <c r="I188" s="14"/>
      <c r="J188" s="16" t="n">
        <f aca="false">+C188/$F$9</f>
        <v>0</v>
      </c>
      <c r="K188" s="18" t="e">
        <f aca="false">+$M$1/J188</f>
        <v>#DIV/0!</v>
      </c>
      <c r="L188" s="16" t="n">
        <f aca="false">+C188-$C$12</f>
        <v>-0.10162037037037</v>
      </c>
      <c r="M188" s="16" t="n">
        <f aca="false">+C188-C187</f>
        <v>0</v>
      </c>
    </row>
    <row r="189" customFormat="false" ht="12" hidden="false" customHeight="true" outlineLevel="0" collapsed="false">
      <c r="A189" s="14" t="n">
        <v>178</v>
      </c>
      <c r="B189" s="14"/>
      <c r="C189" s="16"/>
      <c r="D189" s="14"/>
      <c r="E189" s="14"/>
      <c r="F189" s="17"/>
      <c r="G189" s="17"/>
      <c r="H189" s="17"/>
      <c r="I189" s="14"/>
      <c r="J189" s="16" t="n">
        <f aca="false">+C189/$F$9</f>
        <v>0</v>
      </c>
      <c r="K189" s="18" t="e">
        <f aca="false">+$M$1/J189</f>
        <v>#DIV/0!</v>
      </c>
      <c r="L189" s="16" t="n">
        <f aca="false">+C189-$C$12</f>
        <v>-0.10162037037037</v>
      </c>
      <c r="M189" s="16" t="n">
        <f aca="false">+C189-C188</f>
        <v>0</v>
      </c>
    </row>
    <row r="190" customFormat="false" ht="12" hidden="false" customHeight="true" outlineLevel="0" collapsed="false">
      <c r="A190" s="14" t="n">
        <v>179</v>
      </c>
      <c r="B190" s="14"/>
      <c r="C190" s="16"/>
      <c r="D190" s="14"/>
      <c r="E190" s="14"/>
      <c r="F190" s="17"/>
      <c r="G190" s="17"/>
      <c r="H190" s="17"/>
      <c r="I190" s="14"/>
      <c r="J190" s="16" t="n">
        <f aca="false">+C190/$F$9</f>
        <v>0</v>
      </c>
      <c r="K190" s="18" t="e">
        <f aca="false">+$M$1/J190</f>
        <v>#DIV/0!</v>
      </c>
      <c r="L190" s="16" t="n">
        <f aca="false">+C190-$C$12</f>
        <v>-0.10162037037037</v>
      </c>
      <c r="M190" s="16" t="n">
        <f aca="false">+C190-C189</f>
        <v>0</v>
      </c>
    </row>
    <row r="191" customFormat="false" ht="12" hidden="false" customHeight="true" outlineLevel="0" collapsed="false">
      <c r="A191" s="14" t="n">
        <v>180</v>
      </c>
      <c r="B191" s="14"/>
      <c r="C191" s="16"/>
      <c r="D191" s="14"/>
      <c r="E191" s="14"/>
      <c r="F191" s="17"/>
      <c r="G191" s="17"/>
      <c r="H191" s="17"/>
      <c r="I191" s="14"/>
      <c r="J191" s="16" t="n">
        <f aca="false">+C191/$F$9</f>
        <v>0</v>
      </c>
      <c r="K191" s="18" t="e">
        <f aca="false">+$M$1/J191</f>
        <v>#DIV/0!</v>
      </c>
      <c r="L191" s="16" t="n">
        <f aca="false">+C191-$C$12</f>
        <v>-0.10162037037037</v>
      </c>
      <c r="M191" s="16" t="n">
        <f aca="false">+C191-C190</f>
        <v>0</v>
      </c>
    </row>
    <row r="192" customFormat="false" ht="12" hidden="false" customHeight="true" outlineLevel="0" collapsed="false">
      <c r="A192" s="14" t="n">
        <v>181</v>
      </c>
      <c r="B192" s="14"/>
      <c r="C192" s="16"/>
      <c r="D192" s="14"/>
      <c r="E192" s="14"/>
      <c r="F192" s="17"/>
      <c r="G192" s="17"/>
      <c r="H192" s="17"/>
      <c r="I192" s="14"/>
      <c r="J192" s="16" t="n">
        <f aca="false">+C192/$F$9</f>
        <v>0</v>
      </c>
      <c r="K192" s="18" t="e">
        <f aca="false">+$M$1/J192</f>
        <v>#DIV/0!</v>
      </c>
      <c r="L192" s="16" t="n">
        <f aca="false">+C192-$C$12</f>
        <v>-0.10162037037037</v>
      </c>
      <c r="M192" s="16" t="n">
        <f aca="false">+C192-C191</f>
        <v>0</v>
      </c>
    </row>
    <row r="193" customFormat="false" ht="12" hidden="false" customHeight="true" outlineLevel="0" collapsed="false">
      <c r="A193" s="14" t="n">
        <v>182</v>
      </c>
      <c r="B193" s="14"/>
      <c r="C193" s="16"/>
      <c r="D193" s="14"/>
      <c r="E193" s="14"/>
      <c r="F193" s="17"/>
      <c r="G193" s="17"/>
      <c r="H193" s="17"/>
      <c r="I193" s="14"/>
      <c r="J193" s="16" t="n">
        <f aca="false">+C193/$F$9</f>
        <v>0</v>
      </c>
      <c r="K193" s="18" t="e">
        <f aca="false">+$M$1/J193</f>
        <v>#DIV/0!</v>
      </c>
      <c r="L193" s="16" t="n">
        <f aca="false">+C193-$C$12</f>
        <v>-0.10162037037037</v>
      </c>
      <c r="M193" s="16" t="n">
        <f aca="false">+C193-C192</f>
        <v>0</v>
      </c>
    </row>
    <row r="194" customFormat="false" ht="12" hidden="false" customHeight="true" outlineLevel="0" collapsed="false">
      <c r="A194" s="14" t="n">
        <v>183</v>
      </c>
      <c r="B194" s="14"/>
      <c r="C194" s="16"/>
      <c r="D194" s="14"/>
      <c r="E194" s="14"/>
      <c r="F194" s="17"/>
      <c r="G194" s="17"/>
      <c r="H194" s="17"/>
      <c r="I194" s="14"/>
      <c r="J194" s="16" t="n">
        <f aca="false">+C194/$F$9</f>
        <v>0</v>
      </c>
      <c r="K194" s="18" t="e">
        <f aca="false">+$M$1/J194</f>
        <v>#DIV/0!</v>
      </c>
      <c r="L194" s="16" t="n">
        <f aca="false">+C194-$C$12</f>
        <v>-0.10162037037037</v>
      </c>
      <c r="M194" s="16" t="n">
        <f aca="false">+C194-C193</f>
        <v>0</v>
      </c>
    </row>
    <row r="195" customFormat="false" ht="12" hidden="false" customHeight="true" outlineLevel="0" collapsed="false">
      <c r="A195" s="14" t="n">
        <v>184</v>
      </c>
      <c r="B195" s="14"/>
      <c r="C195" s="16"/>
      <c r="D195" s="14"/>
      <c r="E195" s="14"/>
      <c r="F195" s="17"/>
      <c r="G195" s="17"/>
      <c r="H195" s="17"/>
      <c r="I195" s="14"/>
      <c r="J195" s="16" t="n">
        <f aca="false">+C195/$F$9</f>
        <v>0</v>
      </c>
      <c r="K195" s="18" t="e">
        <f aca="false">+$M$1/J195</f>
        <v>#DIV/0!</v>
      </c>
      <c r="L195" s="16" t="n">
        <f aca="false">+C195-$C$12</f>
        <v>-0.10162037037037</v>
      </c>
      <c r="M195" s="16" t="n">
        <f aca="false">+C195-C194</f>
        <v>0</v>
      </c>
    </row>
    <row r="196" customFormat="false" ht="12" hidden="false" customHeight="true" outlineLevel="0" collapsed="false">
      <c r="A196" s="14" t="n">
        <v>185</v>
      </c>
      <c r="B196" s="14"/>
      <c r="C196" s="16"/>
      <c r="D196" s="14"/>
      <c r="E196" s="14"/>
      <c r="F196" s="17"/>
      <c r="G196" s="17"/>
      <c r="H196" s="17"/>
      <c r="I196" s="14"/>
      <c r="J196" s="16" t="n">
        <f aca="false">+C196/$F$9</f>
        <v>0</v>
      </c>
      <c r="K196" s="18" t="e">
        <f aca="false">+$M$1/J196</f>
        <v>#DIV/0!</v>
      </c>
      <c r="L196" s="16" t="n">
        <f aca="false">+C196-$C$12</f>
        <v>-0.10162037037037</v>
      </c>
      <c r="M196" s="16" t="n">
        <f aca="false">+C196-C195</f>
        <v>0</v>
      </c>
    </row>
    <row r="197" customFormat="false" ht="12" hidden="false" customHeight="true" outlineLevel="0" collapsed="false">
      <c r="A197" s="14" t="n">
        <v>186</v>
      </c>
      <c r="B197" s="14"/>
      <c r="C197" s="16"/>
      <c r="D197" s="14"/>
      <c r="E197" s="14"/>
      <c r="F197" s="17"/>
      <c r="G197" s="17"/>
      <c r="H197" s="17"/>
      <c r="I197" s="14"/>
      <c r="J197" s="16" t="n">
        <f aca="false">+C197/$F$9</f>
        <v>0</v>
      </c>
      <c r="K197" s="18" t="e">
        <f aca="false">+$M$1/J197</f>
        <v>#DIV/0!</v>
      </c>
      <c r="L197" s="16" t="n">
        <f aca="false">+C197-$C$12</f>
        <v>-0.10162037037037</v>
      </c>
      <c r="M197" s="16" t="n">
        <f aca="false">+C197-C196</f>
        <v>0</v>
      </c>
    </row>
    <row r="198" customFormat="false" ht="12" hidden="false" customHeight="true" outlineLevel="0" collapsed="false">
      <c r="A198" s="14" t="n">
        <v>187</v>
      </c>
      <c r="B198" s="14"/>
      <c r="C198" s="16"/>
      <c r="D198" s="14"/>
      <c r="E198" s="14"/>
      <c r="F198" s="17"/>
      <c r="G198" s="17"/>
      <c r="H198" s="17"/>
      <c r="I198" s="14"/>
      <c r="J198" s="16" t="n">
        <f aca="false">+C198/$F$9</f>
        <v>0</v>
      </c>
      <c r="K198" s="18" t="e">
        <f aca="false">+$M$1/J198</f>
        <v>#DIV/0!</v>
      </c>
      <c r="L198" s="16" t="n">
        <f aca="false">+C198-$C$12</f>
        <v>-0.10162037037037</v>
      </c>
      <c r="M198" s="16" t="n">
        <f aca="false">+C198-C197</f>
        <v>0</v>
      </c>
    </row>
    <row r="199" customFormat="false" ht="12" hidden="false" customHeight="true" outlineLevel="0" collapsed="false">
      <c r="A199" s="14" t="n">
        <v>188</v>
      </c>
      <c r="B199" s="14"/>
      <c r="C199" s="16"/>
      <c r="D199" s="14"/>
      <c r="E199" s="14"/>
      <c r="F199" s="17"/>
      <c r="G199" s="17"/>
      <c r="H199" s="17"/>
      <c r="I199" s="14"/>
      <c r="J199" s="16" t="n">
        <f aca="false">+C199/$F$9</f>
        <v>0</v>
      </c>
      <c r="K199" s="18" t="e">
        <f aca="false">+$M$1/J199</f>
        <v>#DIV/0!</v>
      </c>
      <c r="L199" s="16" t="n">
        <f aca="false">+C199-$C$12</f>
        <v>-0.10162037037037</v>
      </c>
      <c r="M199" s="16" t="n">
        <f aca="false">+C199-C198</f>
        <v>0</v>
      </c>
    </row>
    <row r="200" customFormat="false" ht="12" hidden="false" customHeight="true" outlineLevel="0" collapsed="false">
      <c r="A200" s="14" t="n">
        <v>189</v>
      </c>
      <c r="B200" s="14"/>
      <c r="C200" s="16"/>
      <c r="D200" s="14"/>
      <c r="E200" s="14"/>
      <c r="F200" s="17"/>
      <c r="G200" s="17"/>
      <c r="H200" s="17"/>
      <c r="I200" s="14"/>
      <c r="J200" s="16" t="n">
        <f aca="false">+C200/$F$9</f>
        <v>0</v>
      </c>
      <c r="K200" s="18" t="e">
        <f aca="false">+$M$1/J200</f>
        <v>#DIV/0!</v>
      </c>
      <c r="L200" s="16" t="n">
        <f aca="false">+C200-$C$12</f>
        <v>-0.10162037037037</v>
      </c>
      <c r="M200" s="16" t="n">
        <f aca="false">+C200-C199</f>
        <v>0</v>
      </c>
    </row>
    <row r="201" customFormat="false" ht="12" hidden="false" customHeight="true" outlineLevel="0" collapsed="false">
      <c r="A201" s="14" t="n">
        <v>190</v>
      </c>
      <c r="B201" s="14"/>
      <c r="C201" s="16"/>
      <c r="D201" s="14"/>
      <c r="E201" s="14"/>
      <c r="F201" s="17"/>
      <c r="G201" s="17"/>
      <c r="H201" s="17"/>
      <c r="I201" s="14"/>
      <c r="J201" s="16" t="n">
        <f aca="false">+C201/$F$9</f>
        <v>0</v>
      </c>
      <c r="K201" s="18" t="e">
        <f aca="false">+$M$1/J201</f>
        <v>#DIV/0!</v>
      </c>
      <c r="L201" s="16" t="n">
        <f aca="false">+C201-$C$12</f>
        <v>-0.10162037037037</v>
      </c>
      <c r="M201" s="16" t="n">
        <f aca="false">+C201-C200</f>
        <v>0</v>
      </c>
    </row>
    <row r="202" customFormat="false" ht="12" hidden="false" customHeight="true" outlineLevel="0" collapsed="false">
      <c r="A202" s="14" t="n">
        <v>191</v>
      </c>
      <c r="B202" s="14"/>
      <c r="C202" s="16"/>
      <c r="D202" s="14"/>
      <c r="E202" s="14"/>
      <c r="F202" s="17"/>
      <c r="G202" s="17"/>
      <c r="H202" s="17"/>
      <c r="I202" s="14"/>
      <c r="J202" s="16" t="n">
        <f aca="false">+C202/$F$9</f>
        <v>0</v>
      </c>
      <c r="K202" s="18" t="e">
        <f aca="false">+$M$1/J202</f>
        <v>#DIV/0!</v>
      </c>
      <c r="L202" s="16" t="n">
        <f aca="false">+C202-$C$12</f>
        <v>-0.10162037037037</v>
      </c>
      <c r="M202" s="16" t="n">
        <f aca="false">+C202-C201</f>
        <v>0</v>
      </c>
    </row>
    <row r="203" customFormat="false" ht="12" hidden="false" customHeight="true" outlineLevel="0" collapsed="false">
      <c r="A203" s="14" t="n">
        <v>192</v>
      </c>
      <c r="B203" s="14"/>
      <c r="C203" s="16"/>
      <c r="D203" s="14"/>
      <c r="E203" s="14"/>
      <c r="F203" s="17"/>
      <c r="G203" s="17"/>
      <c r="H203" s="17"/>
      <c r="I203" s="14"/>
      <c r="J203" s="16" t="n">
        <f aca="false">+C203/$F$9</f>
        <v>0</v>
      </c>
      <c r="K203" s="18" t="e">
        <f aca="false">+$M$1/J203</f>
        <v>#DIV/0!</v>
      </c>
      <c r="L203" s="16" t="n">
        <f aca="false">+C203-$C$12</f>
        <v>-0.10162037037037</v>
      </c>
      <c r="M203" s="16" t="n">
        <f aca="false">+C203-C202</f>
        <v>0</v>
      </c>
    </row>
    <row r="204" customFormat="false" ht="12" hidden="false" customHeight="true" outlineLevel="0" collapsed="false">
      <c r="A204" s="14" t="n">
        <v>193</v>
      </c>
      <c r="B204" s="14"/>
      <c r="C204" s="16"/>
      <c r="D204" s="14"/>
      <c r="E204" s="14"/>
      <c r="F204" s="17"/>
      <c r="G204" s="17"/>
      <c r="H204" s="17"/>
      <c r="I204" s="14"/>
      <c r="J204" s="16" t="n">
        <f aca="false">+C204/$F$9</f>
        <v>0</v>
      </c>
      <c r="K204" s="18" t="e">
        <f aca="false">+$M$1/J204</f>
        <v>#DIV/0!</v>
      </c>
      <c r="L204" s="16" t="n">
        <f aca="false">+C204-$C$12</f>
        <v>-0.10162037037037</v>
      </c>
      <c r="M204" s="16" t="n">
        <f aca="false">+C204-C203</f>
        <v>0</v>
      </c>
    </row>
    <row r="205" customFormat="false" ht="12" hidden="false" customHeight="true" outlineLevel="0" collapsed="false">
      <c r="A205" s="14" t="n">
        <v>194</v>
      </c>
      <c r="B205" s="14"/>
      <c r="C205" s="16"/>
      <c r="D205" s="14"/>
      <c r="E205" s="14"/>
      <c r="F205" s="17"/>
      <c r="G205" s="17"/>
      <c r="H205" s="17"/>
      <c r="I205" s="14"/>
      <c r="J205" s="16" t="n">
        <f aca="false">+C205/$F$9</f>
        <v>0</v>
      </c>
      <c r="K205" s="18" t="e">
        <f aca="false">+$M$1/J205</f>
        <v>#DIV/0!</v>
      </c>
      <c r="L205" s="16" t="n">
        <f aca="false">+C205-$C$12</f>
        <v>-0.10162037037037</v>
      </c>
      <c r="M205" s="16" t="n">
        <f aca="false">+C205-C204</f>
        <v>0</v>
      </c>
    </row>
    <row r="206" customFormat="false" ht="12" hidden="false" customHeight="true" outlineLevel="0" collapsed="false">
      <c r="A206" s="14" t="n">
        <v>195</v>
      </c>
      <c r="B206" s="14"/>
      <c r="C206" s="16"/>
      <c r="D206" s="14"/>
      <c r="E206" s="14"/>
      <c r="F206" s="17"/>
      <c r="G206" s="17"/>
      <c r="H206" s="17"/>
      <c r="I206" s="14"/>
      <c r="J206" s="16" t="n">
        <f aca="false">+C206/$F$9</f>
        <v>0</v>
      </c>
      <c r="K206" s="18" t="e">
        <f aca="false">+$M$1/J206</f>
        <v>#DIV/0!</v>
      </c>
      <c r="L206" s="16" t="n">
        <f aca="false">+C206-$C$12</f>
        <v>-0.10162037037037</v>
      </c>
      <c r="M206" s="16" t="n">
        <f aca="false">+C206-C205</f>
        <v>0</v>
      </c>
    </row>
    <row r="207" customFormat="false" ht="12" hidden="false" customHeight="true" outlineLevel="0" collapsed="false">
      <c r="A207" s="14" t="n">
        <v>196</v>
      </c>
      <c r="B207" s="14"/>
      <c r="C207" s="16"/>
      <c r="D207" s="14"/>
      <c r="E207" s="14"/>
      <c r="F207" s="17"/>
      <c r="G207" s="17"/>
      <c r="H207" s="17"/>
      <c r="I207" s="14"/>
      <c r="J207" s="16" t="n">
        <f aca="false">+C207/$F$9</f>
        <v>0</v>
      </c>
      <c r="K207" s="18" t="e">
        <f aca="false">+$M$1/J207</f>
        <v>#DIV/0!</v>
      </c>
      <c r="L207" s="16" t="n">
        <f aca="false">+C207-$C$12</f>
        <v>-0.10162037037037</v>
      </c>
      <c r="M207" s="16" t="n">
        <f aca="false">+C207-C206</f>
        <v>0</v>
      </c>
    </row>
    <row r="208" customFormat="false" ht="12" hidden="false" customHeight="true" outlineLevel="0" collapsed="false">
      <c r="A208" s="14" t="n">
        <v>197</v>
      </c>
      <c r="B208" s="14"/>
      <c r="C208" s="16"/>
      <c r="D208" s="14"/>
      <c r="E208" s="14"/>
      <c r="F208" s="17"/>
      <c r="G208" s="17"/>
      <c r="H208" s="17"/>
      <c r="I208" s="14"/>
      <c r="J208" s="16" t="n">
        <f aca="false">+C208/$F$9</f>
        <v>0</v>
      </c>
      <c r="K208" s="18" t="e">
        <f aca="false">+$M$1/J208</f>
        <v>#DIV/0!</v>
      </c>
      <c r="L208" s="16" t="n">
        <f aca="false">+C208-$C$12</f>
        <v>-0.10162037037037</v>
      </c>
      <c r="M208" s="16" t="n">
        <f aca="false">+C208-C207</f>
        <v>0</v>
      </c>
    </row>
    <row r="209" customFormat="false" ht="12" hidden="false" customHeight="true" outlineLevel="0" collapsed="false">
      <c r="A209" s="14" t="n">
        <v>198</v>
      </c>
      <c r="B209" s="14"/>
      <c r="C209" s="16"/>
      <c r="D209" s="14"/>
      <c r="E209" s="14"/>
      <c r="F209" s="17"/>
      <c r="G209" s="17"/>
      <c r="H209" s="17"/>
      <c r="I209" s="14"/>
      <c r="J209" s="16" t="n">
        <f aca="false">+C209/$F$9</f>
        <v>0</v>
      </c>
      <c r="K209" s="18" t="e">
        <f aca="false">+$M$1/J209</f>
        <v>#DIV/0!</v>
      </c>
      <c r="L209" s="16" t="n">
        <f aca="false">+C209-$C$12</f>
        <v>-0.10162037037037</v>
      </c>
      <c r="M209" s="16" t="n">
        <f aca="false">+C209-C208</f>
        <v>0</v>
      </c>
    </row>
    <row r="210" customFormat="false" ht="12" hidden="false" customHeight="true" outlineLevel="0" collapsed="false">
      <c r="A210" s="14" t="n">
        <v>199</v>
      </c>
      <c r="B210" s="14"/>
      <c r="C210" s="16"/>
      <c r="D210" s="14"/>
      <c r="E210" s="14"/>
      <c r="F210" s="17"/>
      <c r="G210" s="17"/>
      <c r="H210" s="17"/>
      <c r="I210" s="14"/>
      <c r="J210" s="16" t="n">
        <f aca="false">+C210/$F$9</f>
        <v>0</v>
      </c>
      <c r="K210" s="18" t="e">
        <f aca="false">+$M$1/J210</f>
        <v>#DIV/0!</v>
      </c>
      <c r="L210" s="16" t="n">
        <f aca="false">+C210-$C$12</f>
        <v>-0.10162037037037</v>
      </c>
      <c r="M210" s="16" t="n">
        <f aca="false">+C210-C209</f>
        <v>0</v>
      </c>
    </row>
    <row r="211" customFormat="false" ht="12" hidden="false" customHeight="true" outlineLevel="0" collapsed="false">
      <c r="A211" s="14" t="n">
        <v>200</v>
      </c>
      <c r="B211" s="14"/>
      <c r="C211" s="16"/>
      <c r="D211" s="14"/>
      <c r="E211" s="14"/>
      <c r="F211" s="17"/>
      <c r="G211" s="17"/>
      <c r="H211" s="17"/>
      <c r="I211" s="14"/>
      <c r="J211" s="16" t="n">
        <f aca="false">+C211/$F$9</f>
        <v>0</v>
      </c>
      <c r="K211" s="18" t="e">
        <f aca="false">+$M$1/J211</f>
        <v>#DIV/0!</v>
      </c>
      <c r="L211" s="16" t="n">
        <f aca="false">+C211-$C$12</f>
        <v>-0.10162037037037</v>
      </c>
      <c r="M211" s="16" t="n">
        <f aca="false">+C211-C210</f>
        <v>0</v>
      </c>
    </row>
    <row r="212" customFormat="false" ht="12" hidden="false" customHeight="true" outlineLevel="0" collapsed="false">
      <c r="A212" s="14" t="n">
        <v>201</v>
      </c>
      <c r="B212" s="14"/>
      <c r="C212" s="16"/>
      <c r="D212" s="14"/>
      <c r="E212" s="14"/>
      <c r="F212" s="17"/>
      <c r="G212" s="17"/>
      <c r="H212" s="17"/>
      <c r="I212" s="14"/>
      <c r="J212" s="16" t="n">
        <f aca="false">+C212/$F$9</f>
        <v>0</v>
      </c>
      <c r="K212" s="18" t="e">
        <f aca="false">+$M$1/J212</f>
        <v>#DIV/0!</v>
      </c>
      <c r="L212" s="16" t="n">
        <f aca="false">+C212-$C$12</f>
        <v>-0.10162037037037</v>
      </c>
      <c r="M212" s="16" t="n">
        <f aca="false">+C212-C211</f>
        <v>0</v>
      </c>
    </row>
    <row r="213" customFormat="false" ht="12" hidden="false" customHeight="true" outlineLevel="0" collapsed="false">
      <c r="A213" s="14" t="n">
        <v>202</v>
      </c>
      <c r="B213" s="14"/>
      <c r="C213" s="16"/>
      <c r="D213" s="14"/>
      <c r="E213" s="14"/>
      <c r="F213" s="17"/>
      <c r="G213" s="17"/>
      <c r="H213" s="17"/>
      <c r="I213" s="14"/>
      <c r="J213" s="16" t="n">
        <f aca="false">+C213/$F$9</f>
        <v>0</v>
      </c>
      <c r="K213" s="18" t="e">
        <f aca="false">+$M$1/J213</f>
        <v>#DIV/0!</v>
      </c>
      <c r="L213" s="16" t="n">
        <f aca="false">+C213-$C$12</f>
        <v>-0.10162037037037</v>
      </c>
      <c r="M213" s="16" t="n">
        <f aca="false">+C213-C212</f>
        <v>0</v>
      </c>
    </row>
    <row r="214" customFormat="false" ht="12" hidden="false" customHeight="true" outlineLevel="0" collapsed="false">
      <c r="A214" s="14" t="n">
        <v>203</v>
      </c>
      <c r="B214" s="14"/>
      <c r="C214" s="16"/>
      <c r="D214" s="14"/>
      <c r="E214" s="14"/>
      <c r="F214" s="17"/>
      <c r="G214" s="17"/>
      <c r="H214" s="17"/>
      <c r="I214" s="14"/>
      <c r="J214" s="16" t="n">
        <f aca="false">+C214/$F$9</f>
        <v>0</v>
      </c>
      <c r="K214" s="18" t="e">
        <f aca="false">+$M$1/J214</f>
        <v>#DIV/0!</v>
      </c>
      <c r="L214" s="16" t="n">
        <f aca="false">+C214-$C$12</f>
        <v>-0.10162037037037</v>
      </c>
      <c r="M214" s="16" t="n">
        <f aca="false">+C214-C213</f>
        <v>0</v>
      </c>
    </row>
    <row r="215" customFormat="false" ht="12" hidden="false" customHeight="true" outlineLevel="0" collapsed="false">
      <c r="A215" s="14" t="n">
        <v>204</v>
      </c>
      <c r="B215" s="14"/>
      <c r="C215" s="16"/>
      <c r="D215" s="14"/>
      <c r="E215" s="14"/>
      <c r="F215" s="17"/>
      <c r="G215" s="17"/>
      <c r="H215" s="17"/>
      <c r="I215" s="14"/>
      <c r="J215" s="16" t="n">
        <f aca="false">+C215/$F$9</f>
        <v>0</v>
      </c>
      <c r="K215" s="18" t="e">
        <f aca="false">+$M$1/J215</f>
        <v>#DIV/0!</v>
      </c>
      <c r="L215" s="16" t="n">
        <f aca="false">+C215-$C$12</f>
        <v>-0.10162037037037</v>
      </c>
      <c r="M215" s="16" t="n">
        <f aca="false">+C215-C214</f>
        <v>0</v>
      </c>
    </row>
    <row r="216" customFormat="false" ht="12" hidden="false" customHeight="true" outlineLevel="0" collapsed="false">
      <c r="A216" s="14" t="n">
        <v>205</v>
      </c>
      <c r="B216" s="14"/>
      <c r="C216" s="16"/>
      <c r="D216" s="14"/>
      <c r="E216" s="14"/>
      <c r="F216" s="17"/>
      <c r="G216" s="17"/>
      <c r="H216" s="17"/>
      <c r="I216" s="14"/>
      <c r="J216" s="16" t="n">
        <f aca="false">+C216/$F$9</f>
        <v>0</v>
      </c>
      <c r="K216" s="18" t="e">
        <f aca="false">+$M$1/J216</f>
        <v>#DIV/0!</v>
      </c>
      <c r="L216" s="16" t="n">
        <f aca="false">+C216-$C$12</f>
        <v>-0.10162037037037</v>
      </c>
      <c r="M216" s="16" t="n">
        <f aca="false">+C216-C215</f>
        <v>0</v>
      </c>
    </row>
    <row r="217" customFormat="false" ht="12" hidden="false" customHeight="true" outlineLevel="0" collapsed="false">
      <c r="A217" s="14" t="n">
        <v>206</v>
      </c>
      <c r="B217" s="14"/>
      <c r="C217" s="16"/>
      <c r="D217" s="14"/>
      <c r="E217" s="14"/>
      <c r="F217" s="17"/>
      <c r="G217" s="17"/>
      <c r="H217" s="17"/>
      <c r="I217" s="14"/>
      <c r="J217" s="16" t="n">
        <f aca="false">+C217/$F$9</f>
        <v>0</v>
      </c>
      <c r="K217" s="18" t="e">
        <f aca="false">+$M$1/J217</f>
        <v>#DIV/0!</v>
      </c>
      <c r="L217" s="16" t="n">
        <f aca="false">+C217-$C$12</f>
        <v>-0.10162037037037</v>
      </c>
      <c r="M217" s="16" t="n">
        <f aca="false">+C217-C216</f>
        <v>0</v>
      </c>
    </row>
    <row r="218" customFormat="false" ht="12" hidden="false" customHeight="true" outlineLevel="0" collapsed="false">
      <c r="A218" s="14" t="n">
        <v>207</v>
      </c>
      <c r="B218" s="14"/>
      <c r="C218" s="16"/>
      <c r="D218" s="14"/>
      <c r="E218" s="14"/>
      <c r="F218" s="17"/>
      <c r="G218" s="17"/>
      <c r="H218" s="17"/>
      <c r="I218" s="14"/>
      <c r="J218" s="16" t="n">
        <f aca="false">+C218/$F$9</f>
        <v>0</v>
      </c>
      <c r="K218" s="18" t="e">
        <f aca="false">+$M$1/J218</f>
        <v>#DIV/0!</v>
      </c>
      <c r="L218" s="16" t="n">
        <f aca="false">+C218-$C$12</f>
        <v>-0.10162037037037</v>
      </c>
      <c r="M218" s="16" t="n">
        <f aca="false">+C218-C217</f>
        <v>0</v>
      </c>
    </row>
    <row r="219" customFormat="false" ht="12" hidden="false" customHeight="true" outlineLevel="0" collapsed="false">
      <c r="A219" s="14" t="n">
        <v>208</v>
      </c>
      <c r="B219" s="14"/>
      <c r="C219" s="16"/>
      <c r="D219" s="14"/>
      <c r="E219" s="14"/>
      <c r="F219" s="17"/>
      <c r="G219" s="17"/>
      <c r="H219" s="17"/>
      <c r="I219" s="14"/>
      <c r="J219" s="16" t="n">
        <f aca="false">+C219/$F$9</f>
        <v>0</v>
      </c>
      <c r="K219" s="18" t="e">
        <f aca="false">+$M$1/J219</f>
        <v>#DIV/0!</v>
      </c>
      <c r="L219" s="16" t="n">
        <f aca="false">+C219-$C$12</f>
        <v>-0.10162037037037</v>
      </c>
      <c r="M219" s="16" t="n">
        <f aca="false">+C219-C218</f>
        <v>0</v>
      </c>
    </row>
    <row r="220" customFormat="false" ht="12" hidden="false" customHeight="true" outlineLevel="0" collapsed="false">
      <c r="A220" s="14" t="n">
        <v>209</v>
      </c>
      <c r="B220" s="14"/>
      <c r="C220" s="16"/>
      <c r="D220" s="14"/>
      <c r="E220" s="14"/>
      <c r="F220" s="17"/>
      <c r="G220" s="17"/>
      <c r="H220" s="17"/>
      <c r="I220" s="14"/>
      <c r="J220" s="16" t="n">
        <f aca="false">+C220/$F$9</f>
        <v>0</v>
      </c>
      <c r="K220" s="18" t="e">
        <f aca="false">+$M$1/J220</f>
        <v>#DIV/0!</v>
      </c>
      <c r="L220" s="16" t="n">
        <f aca="false">+C220-$C$12</f>
        <v>-0.10162037037037</v>
      </c>
      <c r="M220" s="16" t="n">
        <f aca="false">+C220-C219</f>
        <v>0</v>
      </c>
    </row>
    <row r="221" customFormat="false" ht="12" hidden="false" customHeight="true" outlineLevel="0" collapsed="false">
      <c r="A221" s="14" t="n">
        <v>210</v>
      </c>
      <c r="B221" s="14"/>
      <c r="C221" s="16"/>
      <c r="D221" s="14"/>
      <c r="E221" s="14"/>
      <c r="F221" s="17"/>
      <c r="G221" s="17"/>
      <c r="H221" s="17"/>
      <c r="I221" s="14"/>
      <c r="J221" s="16" t="n">
        <f aca="false">+C221/$F$9</f>
        <v>0</v>
      </c>
      <c r="K221" s="18" t="e">
        <f aca="false">+$M$1/J221</f>
        <v>#DIV/0!</v>
      </c>
      <c r="L221" s="16" t="n">
        <f aca="false">+C221-$C$12</f>
        <v>-0.10162037037037</v>
      </c>
      <c r="M221" s="16" t="n">
        <f aca="false">+C221-C220</f>
        <v>0</v>
      </c>
    </row>
    <row r="222" customFormat="false" ht="12" hidden="false" customHeight="true" outlineLevel="0" collapsed="false">
      <c r="A222" s="14" t="n">
        <v>211</v>
      </c>
      <c r="B222" s="14"/>
      <c r="C222" s="16"/>
      <c r="D222" s="14"/>
      <c r="E222" s="14"/>
      <c r="F222" s="17"/>
      <c r="G222" s="17"/>
      <c r="H222" s="17"/>
      <c r="I222" s="14"/>
      <c r="J222" s="16" t="n">
        <f aca="false">+C222/$F$9</f>
        <v>0</v>
      </c>
      <c r="K222" s="18" t="e">
        <f aca="false">+$M$1/J222</f>
        <v>#DIV/0!</v>
      </c>
      <c r="L222" s="16" t="n">
        <f aca="false">+C222-$C$12</f>
        <v>-0.10162037037037</v>
      </c>
      <c r="M222" s="16" t="n">
        <f aca="false">+C222-C221</f>
        <v>0</v>
      </c>
    </row>
    <row r="223" customFormat="false" ht="12" hidden="false" customHeight="true" outlineLevel="0" collapsed="false">
      <c r="A223" s="14" t="n">
        <v>212</v>
      </c>
      <c r="B223" s="14"/>
      <c r="C223" s="16"/>
      <c r="D223" s="14"/>
      <c r="E223" s="14"/>
      <c r="F223" s="17"/>
      <c r="G223" s="17"/>
      <c r="H223" s="17"/>
      <c r="I223" s="14"/>
      <c r="J223" s="16" t="n">
        <f aca="false">+C223/$F$9</f>
        <v>0</v>
      </c>
      <c r="K223" s="18" t="e">
        <f aca="false">+$M$1/J223</f>
        <v>#DIV/0!</v>
      </c>
      <c r="L223" s="16" t="n">
        <f aca="false">+C223-$C$12</f>
        <v>-0.10162037037037</v>
      </c>
      <c r="M223" s="16" t="n">
        <f aca="false">+C223-C222</f>
        <v>0</v>
      </c>
    </row>
    <row r="224" customFormat="false" ht="12" hidden="false" customHeight="true" outlineLevel="0" collapsed="false">
      <c r="A224" s="14" t="n">
        <v>213</v>
      </c>
      <c r="B224" s="14"/>
      <c r="C224" s="16"/>
      <c r="D224" s="14"/>
      <c r="E224" s="14"/>
      <c r="F224" s="17"/>
      <c r="G224" s="17"/>
      <c r="H224" s="17"/>
      <c r="I224" s="14"/>
      <c r="J224" s="16" t="n">
        <f aca="false">+C224/$F$9</f>
        <v>0</v>
      </c>
      <c r="K224" s="18" t="e">
        <f aca="false">+$M$1/J224</f>
        <v>#DIV/0!</v>
      </c>
      <c r="L224" s="16" t="n">
        <f aca="false">+C224-$C$12</f>
        <v>-0.10162037037037</v>
      </c>
      <c r="M224" s="16" t="n">
        <f aca="false">+C224-C223</f>
        <v>0</v>
      </c>
    </row>
    <row r="225" customFormat="false" ht="12" hidden="false" customHeight="true" outlineLevel="0" collapsed="false">
      <c r="A225" s="14" t="n">
        <v>214</v>
      </c>
      <c r="B225" s="14"/>
      <c r="C225" s="16"/>
      <c r="D225" s="14"/>
      <c r="E225" s="14"/>
      <c r="F225" s="17"/>
      <c r="G225" s="17"/>
      <c r="H225" s="17"/>
      <c r="I225" s="14"/>
      <c r="J225" s="16" t="n">
        <f aca="false">+C225/$F$9</f>
        <v>0</v>
      </c>
      <c r="K225" s="18" t="e">
        <f aca="false">+$M$1/J225</f>
        <v>#DIV/0!</v>
      </c>
      <c r="L225" s="16" t="n">
        <f aca="false">+C225-$C$12</f>
        <v>-0.10162037037037</v>
      </c>
      <c r="M225" s="16" t="n">
        <f aca="false">+C225-C224</f>
        <v>0</v>
      </c>
    </row>
    <row r="226" customFormat="false" ht="12" hidden="false" customHeight="true" outlineLevel="0" collapsed="false">
      <c r="A226" s="14" t="n">
        <v>215</v>
      </c>
      <c r="B226" s="14"/>
      <c r="C226" s="16"/>
      <c r="D226" s="14"/>
      <c r="E226" s="14"/>
      <c r="F226" s="17"/>
      <c r="G226" s="17"/>
      <c r="H226" s="17"/>
      <c r="I226" s="14"/>
      <c r="J226" s="16" t="n">
        <f aca="false">+C226/$F$9</f>
        <v>0</v>
      </c>
      <c r="K226" s="18" t="e">
        <f aca="false">+$M$1/J226</f>
        <v>#DIV/0!</v>
      </c>
      <c r="L226" s="16" t="n">
        <f aca="false">+C226-$C$12</f>
        <v>-0.10162037037037</v>
      </c>
      <c r="M226" s="16" t="n">
        <f aca="false">+C226-C225</f>
        <v>0</v>
      </c>
    </row>
    <row r="227" customFormat="false" ht="12" hidden="false" customHeight="true" outlineLevel="0" collapsed="false">
      <c r="A227" s="14" t="n">
        <v>216</v>
      </c>
      <c r="B227" s="14"/>
      <c r="C227" s="16"/>
      <c r="D227" s="14"/>
      <c r="E227" s="14"/>
      <c r="F227" s="17"/>
      <c r="G227" s="17"/>
      <c r="H227" s="17"/>
      <c r="I227" s="14"/>
      <c r="J227" s="16" t="n">
        <f aca="false">+C227/$F$9</f>
        <v>0</v>
      </c>
      <c r="K227" s="18" t="e">
        <f aca="false">+$M$1/J227</f>
        <v>#DIV/0!</v>
      </c>
      <c r="L227" s="16" t="n">
        <f aca="false">+C227-$C$12</f>
        <v>-0.10162037037037</v>
      </c>
      <c r="M227" s="16" t="n">
        <f aca="false">+C227-C226</f>
        <v>0</v>
      </c>
    </row>
    <row r="228" customFormat="false" ht="12" hidden="false" customHeight="true" outlineLevel="0" collapsed="false">
      <c r="A228" s="14" t="n">
        <v>217</v>
      </c>
      <c r="B228" s="14"/>
      <c r="C228" s="16"/>
      <c r="D228" s="14"/>
      <c r="E228" s="14"/>
      <c r="F228" s="17"/>
      <c r="G228" s="17"/>
      <c r="H228" s="17"/>
      <c r="I228" s="14"/>
      <c r="J228" s="16" t="n">
        <f aca="false">+C228/$F$9</f>
        <v>0</v>
      </c>
      <c r="K228" s="18" t="e">
        <f aca="false">+$M$1/J228</f>
        <v>#DIV/0!</v>
      </c>
      <c r="L228" s="16" t="n">
        <f aca="false">+C228-$C$12</f>
        <v>-0.10162037037037</v>
      </c>
      <c r="M228" s="16" t="n">
        <f aca="false">+C228-C227</f>
        <v>0</v>
      </c>
    </row>
    <row r="229" customFormat="false" ht="12" hidden="false" customHeight="true" outlineLevel="0" collapsed="false">
      <c r="A229" s="14" t="n">
        <v>218</v>
      </c>
      <c r="B229" s="14"/>
      <c r="C229" s="16"/>
      <c r="D229" s="14"/>
      <c r="E229" s="14"/>
      <c r="F229" s="17"/>
      <c r="G229" s="17"/>
      <c r="H229" s="17"/>
      <c r="I229" s="14"/>
      <c r="J229" s="16" t="n">
        <f aca="false">+C229/$F$9</f>
        <v>0</v>
      </c>
      <c r="K229" s="18" t="e">
        <f aca="false">+$M$1/J229</f>
        <v>#DIV/0!</v>
      </c>
      <c r="L229" s="16" t="n">
        <f aca="false">+C229-$C$12</f>
        <v>-0.10162037037037</v>
      </c>
      <c r="M229" s="16" t="n">
        <f aca="false">+C229-C228</f>
        <v>0</v>
      </c>
    </row>
    <row r="230" customFormat="false" ht="12" hidden="false" customHeight="true" outlineLevel="0" collapsed="false">
      <c r="A230" s="14" t="n">
        <v>219</v>
      </c>
      <c r="B230" s="14"/>
      <c r="C230" s="16"/>
      <c r="D230" s="14"/>
      <c r="E230" s="14"/>
      <c r="F230" s="17"/>
      <c r="G230" s="17"/>
      <c r="H230" s="17"/>
      <c r="I230" s="14"/>
      <c r="J230" s="16" t="n">
        <f aca="false">+C230/$F$9</f>
        <v>0</v>
      </c>
      <c r="K230" s="18" t="e">
        <f aca="false">+$M$1/J230</f>
        <v>#DIV/0!</v>
      </c>
      <c r="L230" s="16" t="n">
        <f aca="false">+C230-$C$12</f>
        <v>-0.10162037037037</v>
      </c>
      <c r="M230" s="16" t="n">
        <f aca="false">+C230-C229</f>
        <v>0</v>
      </c>
    </row>
    <row r="231" customFormat="false" ht="12" hidden="false" customHeight="true" outlineLevel="0" collapsed="false">
      <c r="A231" s="14" t="n">
        <v>220</v>
      </c>
      <c r="B231" s="14"/>
      <c r="C231" s="16"/>
      <c r="D231" s="14"/>
      <c r="E231" s="14"/>
      <c r="F231" s="17"/>
      <c r="G231" s="17"/>
      <c r="H231" s="17"/>
      <c r="I231" s="14"/>
      <c r="J231" s="16" t="n">
        <f aca="false">+C231/$F$9</f>
        <v>0</v>
      </c>
      <c r="K231" s="18" t="e">
        <f aca="false">+$M$1/J231</f>
        <v>#DIV/0!</v>
      </c>
      <c r="L231" s="16" t="n">
        <f aca="false">+C231-$C$12</f>
        <v>-0.10162037037037</v>
      </c>
      <c r="M231" s="16" t="n">
        <f aca="false">+C231-C230</f>
        <v>0</v>
      </c>
    </row>
    <row r="232" customFormat="false" ht="12" hidden="false" customHeight="true" outlineLevel="0" collapsed="false">
      <c r="A232" s="14" t="n">
        <v>221</v>
      </c>
      <c r="B232" s="14"/>
      <c r="C232" s="16"/>
      <c r="D232" s="14"/>
      <c r="E232" s="14"/>
      <c r="F232" s="17"/>
      <c r="G232" s="17"/>
      <c r="H232" s="17"/>
      <c r="I232" s="14"/>
      <c r="J232" s="16" t="n">
        <f aca="false">+C232/$F$9</f>
        <v>0</v>
      </c>
      <c r="K232" s="18" t="e">
        <f aca="false">+$M$1/J232</f>
        <v>#DIV/0!</v>
      </c>
      <c r="L232" s="16" t="n">
        <f aca="false">+C232-$C$12</f>
        <v>-0.10162037037037</v>
      </c>
      <c r="M232" s="16" t="n">
        <f aca="false">+C232-C231</f>
        <v>0</v>
      </c>
    </row>
    <row r="233" customFormat="false" ht="12" hidden="false" customHeight="true" outlineLevel="0" collapsed="false">
      <c r="A233" s="14" t="n">
        <v>222</v>
      </c>
      <c r="B233" s="14"/>
      <c r="C233" s="16"/>
      <c r="D233" s="14"/>
      <c r="E233" s="14"/>
      <c r="F233" s="17"/>
      <c r="G233" s="17"/>
      <c r="H233" s="17"/>
      <c r="I233" s="14"/>
      <c r="J233" s="16" t="n">
        <f aca="false">+C233/$F$9</f>
        <v>0</v>
      </c>
      <c r="K233" s="18" t="e">
        <f aca="false">+$M$1/J233</f>
        <v>#DIV/0!</v>
      </c>
      <c r="L233" s="16" t="n">
        <f aca="false">+C233-$C$12</f>
        <v>-0.10162037037037</v>
      </c>
      <c r="M233" s="16" t="n">
        <f aca="false">+C233-C232</f>
        <v>0</v>
      </c>
    </row>
    <row r="234" customFormat="false" ht="12" hidden="false" customHeight="true" outlineLevel="0" collapsed="false">
      <c r="A234" s="14" t="n">
        <v>223</v>
      </c>
      <c r="B234" s="14"/>
      <c r="C234" s="16"/>
      <c r="D234" s="14"/>
      <c r="E234" s="14"/>
      <c r="F234" s="17"/>
      <c r="G234" s="17"/>
      <c r="H234" s="17"/>
      <c r="I234" s="14"/>
      <c r="J234" s="16" t="n">
        <f aca="false">+C234/$F$9</f>
        <v>0</v>
      </c>
      <c r="K234" s="18" t="e">
        <f aca="false">+$M$1/J234</f>
        <v>#DIV/0!</v>
      </c>
      <c r="L234" s="16" t="n">
        <f aca="false">+C234-$C$12</f>
        <v>-0.10162037037037</v>
      </c>
      <c r="M234" s="16" t="n">
        <f aca="false">+C234-C233</f>
        <v>0</v>
      </c>
    </row>
    <row r="235" customFormat="false" ht="12" hidden="false" customHeight="true" outlineLevel="0" collapsed="false">
      <c r="A235" s="14" t="n">
        <v>224</v>
      </c>
      <c r="B235" s="14"/>
      <c r="C235" s="16"/>
      <c r="D235" s="14"/>
      <c r="E235" s="14"/>
      <c r="F235" s="17"/>
      <c r="G235" s="17"/>
      <c r="H235" s="17"/>
      <c r="I235" s="14"/>
      <c r="J235" s="16" t="n">
        <f aca="false">+C235/$F$9</f>
        <v>0</v>
      </c>
      <c r="K235" s="18" t="e">
        <f aca="false">+$M$1/J235</f>
        <v>#DIV/0!</v>
      </c>
      <c r="L235" s="16" t="n">
        <f aca="false">+C235-$C$12</f>
        <v>-0.10162037037037</v>
      </c>
      <c r="M235" s="16" t="n">
        <f aca="false">+C235-C234</f>
        <v>0</v>
      </c>
    </row>
    <row r="236" customFormat="false" ht="12" hidden="false" customHeight="true" outlineLevel="0" collapsed="false">
      <c r="A236" s="14" t="n">
        <v>225</v>
      </c>
      <c r="B236" s="14"/>
      <c r="C236" s="16"/>
      <c r="D236" s="14"/>
      <c r="E236" s="14"/>
      <c r="F236" s="17"/>
      <c r="G236" s="17"/>
      <c r="H236" s="17"/>
      <c r="I236" s="14"/>
      <c r="J236" s="16" t="n">
        <f aca="false">+C236/$F$9</f>
        <v>0</v>
      </c>
      <c r="K236" s="18" t="e">
        <f aca="false">+$M$1/J236</f>
        <v>#DIV/0!</v>
      </c>
      <c r="L236" s="16" t="n">
        <f aca="false">+C236-$C$12</f>
        <v>-0.10162037037037</v>
      </c>
      <c r="M236" s="16" t="n">
        <f aca="false">+C236-C235</f>
        <v>0</v>
      </c>
    </row>
    <row r="237" customFormat="false" ht="12" hidden="false" customHeight="true" outlineLevel="0" collapsed="false">
      <c r="A237" s="14" t="n">
        <v>226</v>
      </c>
      <c r="B237" s="14"/>
      <c r="C237" s="16"/>
      <c r="D237" s="14"/>
      <c r="E237" s="14"/>
      <c r="F237" s="17"/>
      <c r="G237" s="17"/>
      <c r="H237" s="17"/>
      <c r="I237" s="14"/>
      <c r="J237" s="16" t="n">
        <f aca="false">+C237/$F$9</f>
        <v>0</v>
      </c>
      <c r="K237" s="18" t="e">
        <f aca="false">+$M$1/J237</f>
        <v>#DIV/0!</v>
      </c>
      <c r="L237" s="16" t="n">
        <f aca="false">+C237-$C$12</f>
        <v>-0.10162037037037</v>
      </c>
      <c r="M237" s="16" t="n">
        <f aca="false">+C237-C236</f>
        <v>0</v>
      </c>
    </row>
    <row r="238" customFormat="false" ht="12" hidden="false" customHeight="true" outlineLevel="0" collapsed="false">
      <c r="A238" s="14" t="n">
        <v>227</v>
      </c>
      <c r="B238" s="14"/>
      <c r="C238" s="16"/>
      <c r="D238" s="14"/>
      <c r="E238" s="14"/>
      <c r="F238" s="17"/>
      <c r="G238" s="17"/>
      <c r="H238" s="17"/>
      <c r="I238" s="14"/>
      <c r="J238" s="16" t="n">
        <f aca="false">+C238/$F$9</f>
        <v>0</v>
      </c>
      <c r="K238" s="18" t="e">
        <f aca="false">+$M$1/J238</f>
        <v>#DIV/0!</v>
      </c>
      <c r="L238" s="16" t="n">
        <f aca="false">+C238-$C$12</f>
        <v>-0.10162037037037</v>
      </c>
      <c r="M238" s="16" t="n">
        <f aca="false">+C238-C237</f>
        <v>0</v>
      </c>
    </row>
    <row r="239" customFormat="false" ht="12" hidden="false" customHeight="true" outlineLevel="0" collapsed="false">
      <c r="A239" s="14" t="n">
        <v>228</v>
      </c>
      <c r="B239" s="14"/>
      <c r="C239" s="16"/>
      <c r="D239" s="14"/>
      <c r="E239" s="14"/>
      <c r="F239" s="17"/>
      <c r="G239" s="17"/>
      <c r="H239" s="17"/>
      <c r="I239" s="14"/>
      <c r="J239" s="16" t="n">
        <f aca="false">+C239/$F$9</f>
        <v>0</v>
      </c>
      <c r="K239" s="18" t="e">
        <f aca="false">+$M$1/J239</f>
        <v>#DIV/0!</v>
      </c>
      <c r="L239" s="16" t="n">
        <f aca="false">+C239-$C$12</f>
        <v>-0.10162037037037</v>
      </c>
      <c r="M239" s="16" t="n">
        <f aca="false">+C239-C238</f>
        <v>0</v>
      </c>
    </row>
    <row r="240" customFormat="false" ht="12" hidden="false" customHeight="true" outlineLevel="0" collapsed="false">
      <c r="A240" s="14" t="n">
        <v>229</v>
      </c>
      <c r="B240" s="14"/>
      <c r="C240" s="16"/>
      <c r="D240" s="14"/>
      <c r="E240" s="14"/>
      <c r="F240" s="17"/>
      <c r="G240" s="17"/>
      <c r="H240" s="17"/>
      <c r="I240" s="14"/>
      <c r="J240" s="16" t="n">
        <f aca="false">+C240/$F$9</f>
        <v>0</v>
      </c>
      <c r="K240" s="18" t="e">
        <f aca="false">+$M$1/J240</f>
        <v>#DIV/0!</v>
      </c>
      <c r="L240" s="16" t="n">
        <f aca="false">+C240-$C$12</f>
        <v>-0.10162037037037</v>
      </c>
      <c r="M240" s="16" t="n">
        <f aca="false">+C240-C239</f>
        <v>0</v>
      </c>
    </row>
    <row r="241" customFormat="false" ht="12" hidden="false" customHeight="true" outlineLevel="0" collapsed="false">
      <c r="A241" s="14" t="n">
        <v>230</v>
      </c>
      <c r="B241" s="14"/>
      <c r="C241" s="16"/>
      <c r="D241" s="14"/>
      <c r="E241" s="14"/>
      <c r="F241" s="17"/>
      <c r="G241" s="17"/>
      <c r="H241" s="17"/>
      <c r="I241" s="14"/>
      <c r="J241" s="16" t="n">
        <f aca="false">+C241/$F$9</f>
        <v>0</v>
      </c>
      <c r="K241" s="18" t="e">
        <f aca="false">+$M$1/J241</f>
        <v>#DIV/0!</v>
      </c>
      <c r="L241" s="16" t="n">
        <f aca="false">+C241-$C$12</f>
        <v>-0.10162037037037</v>
      </c>
      <c r="M241" s="16" t="n">
        <f aca="false">+C241-C240</f>
        <v>0</v>
      </c>
    </row>
    <row r="242" customFormat="false" ht="12" hidden="false" customHeight="true" outlineLevel="0" collapsed="false">
      <c r="A242" s="14" t="n">
        <v>231</v>
      </c>
      <c r="B242" s="14"/>
      <c r="C242" s="16"/>
      <c r="D242" s="14"/>
      <c r="E242" s="14"/>
      <c r="F242" s="17"/>
      <c r="G242" s="17"/>
      <c r="H242" s="17"/>
      <c r="I242" s="14"/>
      <c r="J242" s="16" t="n">
        <f aca="false">+C242/$F$9</f>
        <v>0</v>
      </c>
      <c r="K242" s="18" t="e">
        <f aca="false">+$M$1/J242</f>
        <v>#DIV/0!</v>
      </c>
      <c r="L242" s="16" t="n">
        <f aca="false">+C242-$C$12</f>
        <v>-0.10162037037037</v>
      </c>
      <c r="M242" s="16" t="n">
        <f aca="false">+C242-C241</f>
        <v>0</v>
      </c>
    </row>
    <row r="243" customFormat="false" ht="12" hidden="false" customHeight="true" outlineLevel="0" collapsed="false">
      <c r="A243" s="14" t="n">
        <v>232</v>
      </c>
      <c r="B243" s="14"/>
      <c r="C243" s="16"/>
      <c r="D243" s="14"/>
      <c r="E243" s="14"/>
      <c r="F243" s="17"/>
      <c r="G243" s="17"/>
      <c r="H243" s="17"/>
      <c r="I243" s="14"/>
      <c r="J243" s="16" t="n">
        <f aca="false">+C243/$F$9</f>
        <v>0</v>
      </c>
      <c r="K243" s="18" t="e">
        <f aca="false">+$M$1/J243</f>
        <v>#DIV/0!</v>
      </c>
      <c r="L243" s="16" t="n">
        <f aca="false">+C243-$C$12</f>
        <v>-0.10162037037037</v>
      </c>
      <c r="M243" s="16" t="n">
        <f aca="false">+C243-C242</f>
        <v>0</v>
      </c>
    </row>
    <row r="244" customFormat="false" ht="12" hidden="false" customHeight="true" outlineLevel="0" collapsed="false">
      <c r="A244" s="14" t="n">
        <v>233</v>
      </c>
      <c r="B244" s="14"/>
      <c r="C244" s="16"/>
      <c r="D244" s="14"/>
      <c r="E244" s="14"/>
      <c r="F244" s="17"/>
      <c r="G244" s="17"/>
      <c r="H244" s="17"/>
      <c r="I244" s="14"/>
      <c r="J244" s="16" t="n">
        <f aca="false">+C244/$F$9</f>
        <v>0</v>
      </c>
      <c r="K244" s="18" t="e">
        <f aca="false">+$M$1/J244</f>
        <v>#DIV/0!</v>
      </c>
      <c r="L244" s="16" t="n">
        <f aca="false">+C244-$C$12</f>
        <v>-0.10162037037037</v>
      </c>
      <c r="M244" s="16" t="n">
        <f aca="false">+C244-C243</f>
        <v>0</v>
      </c>
    </row>
    <row r="245" customFormat="false" ht="12" hidden="false" customHeight="true" outlineLevel="0" collapsed="false">
      <c r="A245" s="14" t="n">
        <v>234</v>
      </c>
      <c r="B245" s="14"/>
      <c r="C245" s="16"/>
      <c r="D245" s="14"/>
      <c r="E245" s="14"/>
      <c r="F245" s="17"/>
      <c r="G245" s="17"/>
      <c r="H245" s="17"/>
      <c r="I245" s="14"/>
      <c r="J245" s="16" t="n">
        <f aca="false">+C245/$F$9</f>
        <v>0</v>
      </c>
      <c r="K245" s="18" t="e">
        <f aca="false">+$M$1/J245</f>
        <v>#DIV/0!</v>
      </c>
      <c r="L245" s="16" t="n">
        <f aca="false">+C245-$C$12</f>
        <v>-0.10162037037037</v>
      </c>
      <c r="M245" s="16" t="n">
        <f aca="false">+C245-C244</f>
        <v>0</v>
      </c>
    </row>
    <row r="246" customFormat="false" ht="12" hidden="false" customHeight="true" outlineLevel="0" collapsed="false">
      <c r="A246" s="14" t="n">
        <v>235</v>
      </c>
      <c r="B246" s="14"/>
      <c r="C246" s="16"/>
      <c r="D246" s="14"/>
      <c r="E246" s="14"/>
      <c r="F246" s="17"/>
      <c r="G246" s="17"/>
      <c r="H246" s="17"/>
      <c r="I246" s="14"/>
      <c r="J246" s="16" t="n">
        <f aca="false">+C246/$F$9</f>
        <v>0</v>
      </c>
      <c r="K246" s="18" t="e">
        <f aca="false">+$M$1/J246</f>
        <v>#DIV/0!</v>
      </c>
      <c r="L246" s="16" t="n">
        <f aca="false">+C246-$C$12</f>
        <v>-0.10162037037037</v>
      </c>
      <c r="M246" s="16" t="n">
        <f aca="false">+C246-C245</f>
        <v>0</v>
      </c>
    </row>
    <row r="247" customFormat="false" ht="12" hidden="false" customHeight="true" outlineLevel="0" collapsed="false">
      <c r="A247" s="14" t="n">
        <v>236</v>
      </c>
      <c r="B247" s="14"/>
      <c r="C247" s="16"/>
      <c r="D247" s="14"/>
      <c r="E247" s="14"/>
      <c r="F247" s="17"/>
      <c r="G247" s="17"/>
      <c r="H247" s="17"/>
      <c r="I247" s="14"/>
      <c r="J247" s="16" t="n">
        <f aca="false">+C247/$F$9</f>
        <v>0</v>
      </c>
      <c r="K247" s="18" t="e">
        <f aca="false">+$M$1/J247</f>
        <v>#DIV/0!</v>
      </c>
      <c r="L247" s="16" t="n">
        <f aca="false">+C247-$C$12</f>
        <v>-0.10162037037037</v>
      </c>
      <c r="M247" s="16" t="n">
        <f aca="false">+C247-C246</f>
        <v>0</v>
      </c>
    </row>
    <row r="248" customFormat="false" ht="12" hidden="false" customHeight="true" outlineLevel="0" collapsed="false">
      <c r="A248" s="14" t="n">
        <v>237</v>
      </c>
      <c r="B248" s="14"/>
      <c r="C248" s="16"/>
      <c r="D248" s="14"/>
      <c r="E248" s="14"/>
      <c r="F248" s="17"/>
      <c r="G248" s="17"/>
      <c r="H248" s="17"/>
      <c r="I248" s="14"/>
      <c r="J248" s="16" t="n">
        <f aca="false">+C248/$F$9</f>
        <v>0</v>
      </c>
      <c r="K248" s="18" t="e">
        <f aca="false">+$M$1/J248</f>
        <v>#DIV/0!</v>
      </c>
      <c r="L248" s="16" t="n">
        <f aca="false">+C248-$C$12</f>
        <v>-0.10162037037037</v>
      </c>
      <c r="M248" s="16" t="n">
        <f aca="false">+C248-C247</f>
        <v>0</v>
      </c>
    </row>
    <row r="249" customFormat="false" ht="12" hidden="false" customHeight="true" outlineLevel="0" collapsed="false">
      <c r="A249" s="14" t="n">
        <v>238</v>
      </c>
      <c r="B249" s="14"/>
      <c r="C249" s="16"/>
      <c r="D249" s="14"/>
      <c r="E249" s="14"/>
      <c r="F249" s="17"/>
      <c r="G249" s="17"/>
      <c r="H249" s="17"/>
      <c r="I249" s="14"/>
      <c r="J249" s="16" t="n">
        <f aca="false">+C249/$F$9</f>
        <v>0</v>
      </c>
      <c r="K249" s="18" t="e">
        <f aca="false">+$M$1/J249</f>
        <v>#DIV/0!</v>
      </c>
      <c r="L249" s="16" t="n">
        <f aca="false">+C249-$C$12</f>
        <v>-0.10162037037037</v>
      </c>
      <c r="M249" s="16" t="n">
        <f aca="false">+C249-C248</f>
        <v>0</v>
      </c>
    </row>
    <row r="250" customFormat="false" ht="12" hidden="false" customHeight="true" outlineLevel="0" collapsed="false">
      <c r="A250" s="14" t="n">
        <v>239</v>
      </c>
      <c r="B250" s="14"/>
      <c r="C250" s="16"/>
      <c r="D250" s="14"/>
      <c r="E250" s="14"/>
      <c r="F250" s="17"/>
      <c r="G250" s="17"/>
      <c r="H250" s="17"/>
      <c r="I250" s="14"/>
      <c r="J250" s="16" t="n">
        <f aca="false">+C250/$F$9</f>
        <v>0</v>
      </c>
      <c r="K250" s="18" t="e">
        <f aca="false">+$M$1/J250</f>
        <v>#DIV/0!</v>
      </c>
      <c r="L250" s="16" t="n">
        <f aca="false">+C250-$C$12</f>
        <v>-0.10162037037037</v>
      </c>
      <c r="M250" s="16" t="n">
        <f aca="false">+C250-C249</f>
        <v>0</v>
      </c>
    </row>
    <row r="251" customFormat="false" ht="12" hidden="false" customHeight="true" outlineLevel="0" collapsed="false">
      <c r="A251" s="14" t="n">
        <v>240</v>
      </c>
      <c r="B251" s="14"/>
      <c r="C251" s="16"/>
      <c r="D251" s="14"/>
      <c r="E251" s="14"/>
      <c r="F251" s="17"/>
      <c r="G251" s="17"/>
      <c r="H251" s="17"/>
      <c r="I251" s="14"/>
      <c r="J251" s="16" t="n">
        <f aca="false">+C251/$F$9</f>
        <v>0</v>
      </c>
      <c r="K251" s="18" t="e">
        <f aca="false">+$M$1/J251</f>
        <v>#DIV/0!</v>
      </c>
      <c r="L251" s="16" t="n">
        <f aca="false">+C251-$C$12</f>
        <v>-0.10162037037037</v>
      </c>
      <c r="M251" s="16" t="n">
        <f aca="false">+C251-C250</f>
        <v>0</v>
      </c>
    </row>
    <row r="252" customFormat="false" ht="12" hidden="false" customHeight="true" outlineLevel="0" collapsed="false">
      <c r="A252" s="14" t="n">
        <v>241</v>
      </c>
      <c r="B252" s="14"/>
      <c r="C252" s="16"/>
      <c r="D252" s="14"/>
      <c r="E252" s="14"/>
      <c r="F252" s="17"/>
      <c r="G252" s="17"/>
      <c r="H252" s="17"/>
      <c r="I252" s="14"/>
      <c r="J252" s="16" t="n">
        <f aca="false">+C252/$F$9</f>
        <v>0</v>
      </c>
      <c r="K252" s="18" t="e">
        <f aca="false">+$M$1/J252</f>
        <v>#DIV/0!</v>
      </c>
      <c r="L252" s="16" t="n">
        <f aca="false">+C252-$C$12</f>
        <v>-0.10162037037037</v>
      </c>
      <c r="M252" s="16" t="n">
        <f aca="false">+C252-C251</f>
        <v>0</v>
      </c>
    </row>
    <row r="253" customFormat="false" ht="12" hidden="false" customHeight="true" outlineLevel="0" collapsed="false">
      <c r="A253" s="14" t="n">
        <v>242</v>
      </c>
      <c r="B253" s="14"/>
      <c r="C253" s="16"/>
      <c r="D253" s="14"/>
      <c r="E253" s="14"/>
      <c r="F253" s="17"/>
      <c r="G253" s="17"/>
      <c r="H253" s="17"/>
      <c r="I253" s="14"/>
      <c r="J253" s="16" t="n">
        <f aca="false">+C253/$F$9</f>
        <v>0</v>
      </c>
      <c r="K253" s="18" t="e">
        <f aca="false">+$M$1/J253</f>
        <v>#DIV/0!</v>
      </c>
      <c r="L253" s="16" t="n">
        <f aca="false">+C253-$C$12</f>
        <v>-0.10162037037037</v>
      </c>
      <c r="M253" s="16" t="n">
        <f aca="false">+C253-C252</f>
        <v>0</v>
      </c>
    </row>
    <row r="254" customFormat="false" ht="12" hidden="false" customHeight="true" outlineLevel="0" collapsed="false">
      <c r="A254" s="14" t="n">
        <v>243</v>
      </c>
      <c r="B254" s="14"/>
      <c r="C254" s="16"/>
      <c r="D254" s="14"/>
      <c r="E254" s="14"/>
      <c r="F254" s="17"/>
      <c r="G254" s="17"/>
      <c r="H254" s="17"/>
      <c r="I254" s="14"/>
      <c r="J254" s="16" t="n">
        <f aca="false">+C254/$F$9</f>
        <v>0</v>
      </c>
      <c r="K254" s="18" t="e">
        <f aca="false">+$M$1/J254</f>
        <v>#DIV/0!</v>
      </c>
      <c r="L254" s="16" t="n">
        <f aca="false">+C254-$C$12</f>
        <v>-0.10162037037037</v>
      </c>
      <c r="M254" s="16" t="n">
        <f aca="false">+C254-C253</f>
        <v>0</v>
      </c>
    </row>
    <row r="255" customFormat="false" ht="12" hidden="false" customHeight="true" outlineLevel="0" collapsed="false">
      <c r="A255" s="14" t="n">
        <v>244</v>
      </c>
      <c r="B255" s="14"/>
      <c r="C255" s="16"/>
      <c r="D255" s="14"/>
      <c r="E255" s="14"/>
      <c r="F255" s="17"/>
      <c r="G255" s="17"/>
      <c r="H255" s="17"/>
      <c r="I255" s="14"/>
      <c r="J255" s="16" t="n">
        <f aca="false">+C255/$F$9</f>
        <v>0</v>
      </c>
      <c r="K255" s="18" t="e">
        <f aca="false">+$M$1/J255</f>
        <v>#DIV/0!</v>
      </c>
      <c r="L255" s="16" t="n">
        <f aca="false">+C255-$C$12</f>
        <v>-0.10162037037037</v>
      </c>
      <c r="M255" s="16" t="n">
        <f aca="false">+C255-C254</f>
        <v>0</v>
      </c>
    </row>
    <row r="256" customFormat="false" ht="12" hidden="false" customHeight="true" outlineLevel="0" collapsed="false">
      <c r="A256" s="14" t="n">
        <v>245</v>
      </c>
      <c r="B256" s="14"/>
      <c r="C256" s="16"/>
      <c r="D256" s="14"/>
      <c r="E256" s="14"/>
      <c r="F256" s="17"/>
      <c r="G256" s="17"/>
      <c r="H256" s="17"/>
      <c r="I256" s="14"/>
      <c r="J256" s="16" t="n">
        <f aca="false">+C256/$F$9</f>
        <v>0</v>
      </c>
      <c r="K256" s="18" t="e">
        <f aca="false">+$M$1/J256</f>
        <v>#DIV/0!</v>
      </c>
      <c r="L256" s="16" t="n">
        <f aca="false">+C256-$C$12</f>
        <v>-0.10162037037037</v>
      </c>
      <c r="M256" s="16" t="n">
        <f aca="false">+C256-C255</f>
        <v>0</v>
      </c>
    </row>
    <row r="257" customFormat="false" ht="12" hidden="false" customHeight="true" outlineLevel="0" collapsed="false">
      <c r="A257" s="14" t="n">
        <v>246</v>
      </c>
      <c r="B257" s="14"/>
      <c r="C257" s="16"/>
      <c r="D257" s="14"/>
      <c r="E257" s="14"/>
      <c r="F257" s="17"/>
      <c r="G257" s="17"/>
      <c r="H257" s="17"/>
      <c r="I257" s="14"/>
      <c r="J257" s="16" t="n">
        <f aca="false">+C257/$F$9</f>
        <v>0</v>
      </c>
      <c r="K257" s="18" t="e">
        <f aca="false">+$M$1/J257</f>
        <v>#DIV/0!</v>
      </c>
      <c r="L257" s="16" t="n">
        <f aca="false">+C257-$C$12</f>
        <v>-0.10162037037037</v>
      </c>
      <c r="M257" s="16" t="n">
        <f aca="false">+C257-C256</f>
        <v>0</v>
      </c>
    </row>
    <row r="258" customFormat="false" ht="12" hidden="false" customHeight="true" outlineLevel="0" collapsed="false">
      <c r="A258" s="14" t="n">
        <v>247</v>
      </c>
      <c r="B258" s="14"/>
      <c r="C258" s="16"/>
      <c r="D258" s="14"/>
      <c r="E258" s="14"/>
      <c r="F258" s="17"/>
      <c r="G258" s="17"/>
      <c r="H258" s="17"/>
      <c r="I258" s="14"/>
      <c r="J258" s="16" t="n">
        <f aca="false">+C258/$F$9</f>
        <v>0</v>
      </c>
      <c r="K258" s="18" t="e">
        <f aca="false">+$M$1/J258</f>
        <v>#DIV/0!</v>
      </c>
      <c r="L258" s="16" t="n">
        <f aca="false">+C258-$C$12</f>
        <v>-0.10162037037037</v>
      </c>
      <c r="M258" s="16" t="n">
        <f aca="false">+C258-C257</f>
        <v>0</v>
      </c>
    </row>
    <row r="259" customFormat="false" ht="12" hidden="false" customHeight="true" outlineLevel="0" collapsed="false">
      <c r="A259" s="14" t="n">
        <v>248</v>
      </c>
      <c r="B259" s="14"/>
      <c r="C259" s="16"/>
      <c r="D259" s="14"/>
      <c r="E259" s="14"/>
      <c r="F259" s="17"/>
      <c r="G259" s="17"/>
      <c r="H259" s="17"/>
      <c r="I259" s="14"/>
      <c r="J259" s="16" t="n">
        <f aca="false">+C259/$F$9</f>
        <v>0</v>
      </c>
      <c r="K259" s="18" t="e">
        <f aca="false">+$M$1/J259</f>
        <v>#DIV/0!</v>
      </c>
      <c r="L259" s="16" t="n">
        <f aca="false">+C259-$C$12</f>
        <v>-0.10162037037037</v>
      </c>
      <c r="M259" s="16" t="n">
        <f aca="false">+C259-C258</f>
        <v>0</v>
      </c>
    </row>
    <row r="260" customFormat="false" ht="12" hidden="false" customHeight="true" outlineLevel="0" collapsed="false">
      <c r="A260" s="14" t="n">
        <v>249</v>
      </c>
      <c r="B260" s="14"/>
      <c r="C260" s="16"/>
      <c r="D260" s="14"/>
      <c r="E260" s="14"/>
      <c r="F260" s="17"/>
      <c r="G260" s="17"/>
      <c r="H260" s="17"/>
      <c r="I260" s="14"/>
      <c r="J260" s="16" t="n">
        <f aca="false">+C260/$F$9</f>
        <v>0</v>
      </c>
      <c r="K260" s="18" t="e">
        <f aca="false">+$M$1/J260</f>
        <v>#DIV/0!</v>
      </c>
      <c r="L260" s="16" t="n">
        <f aca="false">+C260-$C$12</f>
        <v>-0.10162037037037</v>
      </c>
      <c r="M260" s="16" t="n">
        <f aca="false">+C260-C259</f>
        <v>0</v>
      </c>
    </row>
    <row r="261" customFormat="false" ht="12" hidden="false" customHeight="true" outlineLevel="0" collapsed="false">
      <c r="A261" s="14" t="n">
        <v>250</v>
      </c>
      <c r="B261" s="14"/>
      <c r="C261" s="16"/>
      <c r="D261" s="14"/>
      <c r="E261" s="14"/>
      <c r="F261" s="17"/>
      <c r="G261" s="17"/>
      <c r="H261" s="17"/>
      <c r="I261" s="14"/>
      <c r="J261" s="16" t="n">
        <f aca="false">+C261/$F$9</f>
        <v>0</v>
      </c>
      <c r="K261" s="18" t="e">
        <f aca="false">+$M$1/J261</f>
        <v>#DIV/0!</v>
      </c>
      <c r="L261" s="16" t="n">
        <f aca="false">+C261-$C$12</f>
        <v>-0.10162037037037</v>
      </c>
      <c r="M261" s="16" t="n">
        <f aca="false">+C261-C260</f>
        <v>0</v>
      </c>
    </row>
    <row r="262" customFormat="false" ht="12" hidden="false" customHeight="true" outlineLevel="0" collapsed="false">
      <c r="A262" s="14" t="n">
        <v>251</v>
      </c>
      <c r="B262" s="14"/>
      <c r="C262" s="16"/>
      <c r="D262" s="14"/>
      <c r="E262" s="14"/>
      <c r="F262" s="17"/>
      <c r="G262" s="17"/>
      <c r="H262" s="17"/>
      <c r="I262" s="14"/>
      <c r="J262" s="16" t="n">
        <f aca="false">+C262/$F$9</f>
        <v>0</v>
      </c>
      <c r="K262" s="18" t="e">
        <f aca="false">+$M$1/J262</f>
        <v>#DIV/0!</v>
      </c>
      <c r="L262" s="16" t="n">
        <f aca="false">+C262-$C$12</f>
        <v>-0.10162037037037</v>
      </c>
      <c r="M262" s="16" t="n">
        <f aca="false">+C262-C261</f>
        <v>0</v>
      </c>
    </row>
    <row r="263" customFormat="false" ht="12" hidden="false" customHeight="true" outlineLevel="0" collapsed="false">
      <c r="A263" s="14" t="n">
        <v>252</v>
      </c>
      <c r="B263" s="14"/>
      <c r="C263" s="16"/>
      <c r="D263" s="14"/>
      <c r="E263" s="14"/>
      <c r="F263" s="17"/>
      <c r="G263" s="17"/>
      <c r="H263" s="17"/>
      <c r="I263" s="14"/>
      <c r="J263" s="16" t="n">
        <f aca="false">+C263/$F$9</f>
        <v>0</v>
      </c>
      <c r="K263" s="18" t="e">
        <f aca="false">+$M$1/J263</f>
        <v>#DIV/0!</v>
      </c>
      <c r="L263" s="16" t="n">
        <f aca="false">+C263-$C$12</f>
        <v>-0.10162037037037</v>
      </c>
      <c r="M263" s="16" t="n">
        <f aca="false">+C263-C262</f>
        <v>0</v>
      </c>
    </row>
    <row r="264" customFormat="false" ht="12" hidden="false" customHeight="true" outlineLevel="0" collapsed="false">
      <c r="A264" s="14" t="n">
        <v>253</v>
      </c>
      <c r="B264" s="14"/>
      <c r="C264" s="16"/>
      <c r="D264" s="14"/>
      <c r="E264" s="14"/>
      <c r="F264" s="17"/>
      <c r="G264" s="17"/>
      <c r="H264" s="17"/>
      <c r="I264" s="14"/>
      <c r="J264" s="16" t="n">
        <f aca="false">+C264/$F$9</f>
        <v>0</v>
      </c>
      <c r="K264" s="18" t="e">
        <f aca="false">+$M$1/J264</f>
        <v>#DIV/0!</v>
      </c>
      <c r="L264" s="16" t="n">
        <f aca="false">+C264-$C$12</f>
        <v>-0.10162037037037</v>
      </c>
      <c r="M264" s="16" t="n">
        <f aca="false">+C264-C263</f>
        <v>0</v>
      </c>
    </row>
    <row r="265" customFormat="false" ht="12" hidden="false" customHeight="true" outlineLevel="0" collapsed="false">
      <c r="A265" s="14" t="n">
        <v>254</v>
      </c>
      <c r="B265" s="14"/>
      <c r="C265" s="16"/>
      <c r="D265" s="14"/>
      <c r="E265" s="14"/>
      <c r="F265" s="17"/>
      <c r="G265" s="17"/>
      <c r="H265" s="17"/>
      <c r="I265" s="14"/>
      <c r="J265" s="16" t="n">
        <f aca="false">+C265/$F$9</f>
        <v>0</v>
      </c>
      <c r="K265" s="18" t="e">
        <f aca="false">+$M$1/J265</f>
        <v>#DIV/0!</v>
      </c>
      <c r="L265" s="16" t="n">
        <f aca="false">+C265-$C$12</f>
        <v>-0.10162037037037</v>
      </c>
      <c r="M265" s="16" t="n">
        <f aca="false">+C265-C264</f>
        <v>0</v>
      </c>
    </row>
    <row r="266" customFormat="false" ht="12" hidden="false" customHeight="true" outlineLevel="0" collapsed="false">
      <c r="A266" s="14" t="n">
        <v>255</v>
      </c>
      <c r="B266" s="14"/>
      <c r="C266" s="16"/>
      <c r="D266" s="14"/>
      <c r="E266" s="14"/>
      <c r="F266" s="17"/>
      <c r="G266" s="17"/>
      <c r="H266" s="17"/>
      <c r="I266" s="14"/>
      <c r="J266" s="16" t="n">
        <f aca="false">+C266/$F$9</f>
        <v>0</v>
      </c>
      <c r="K266" s="18" t="e">
        <f aca="false">+$M$1/J266</f>
        <v>#DIV/0!</v>
      </c>
      <c r="L266" s="16" t="n">
        <f aca="false">+C266-$C$12</f>
        <v>-0.10162037037037</v>
      </c>
      <c r="M266" s="16" t="n">
        <f aca="false">+C266-C265</f>
        <v>0</v>
      </c>
    </row>
    <row r="267" customFormat="false" ht="12" hidden="false" customHeight="true" outlineLevel="0" collapsed="false">
      <c r="A267" s="14" t="n">
        <v>256</v>
      </c>
      <c r="B267" s="14"/>
      <c r="C267" s="16"/>
      <c r="D267" s="14"/>
      <c r="E267" s="14"/>
      <c r="F267" s="17"/>
      <c r="G267" s="17"/>
      <c r="H267" s="17"/>
      <c r="I267" s="14"/>
      <c r="J267" s="16" t="n">
        <f aca="false">+C267/$F$9</f>
        <v>0</v>
      </c>
      <c r="K267" s="18" t="e">
        <f aca="false">+$M$1/J267</f>
        <v>#DIV/0!</v>
      </c>
      <c r="L267" s="16" t="n">
        <f aca="false">+C267-$C$12</f>
        <v>-0.10162037037037</v>
      </c>
      <c r="M267" s="16" t="n">
        <f aca="false">+C267-C266</f>
        <v>0</v>
      </c>
    </row>
    <row r="268" customFormat="false" ht="12" hidden="false" customHeight="true" outlineLevel="0" collapsed="false">
      <c r="A268" s="14" t="n">
        <v>257</v>
      </c>
      <c r="B268" s="14"/>
      <c r="C268" s="16"/>
      <c r="D268" s="14"/>
      <c r="E268" s="14"/>
      <c r="F268" s="17"/>
      <c r="G268" s="17"/>
      <c r="H268" s="17"/>
      <c r="I268" s="14"/>
      <c r="J268" s="16" t="n">
        <f aca="false">+C268/$F$9</f>
        <v>0</v>
      </c>
      <c r="K268" s="18" t="e">
        <f aca="false">+$M$1/J268</f>
        <v>#DIV/0!</v>
      </c>
      <c r="L268" s="16" t="n">
        <f aca="false">+C268-$C$12</f>
        <v>-0.10162037037037</v>
      </c>
      <c r="M268" s="16" t="n">
        <f aca="false">+C268-C267</f>
        <v>0</v>
      </c>
    </row>
    <row r="269" customFormat="false" ht="12" hidden="false" customHeight="true" outlineLevel="0" collapsed="false">
      <c r="A269" s="14" t="n">
        <v>258</v>
      </c>
      <c r="B269" s="14"/>
      <c r="C269" s="16"/>
      <c r="D269" s="14"/>
      <c r="E269" s="14"/>
      <c r="F269" s="17"/>
      <c r="G269" s="17"/>
      <c r="H269" s="17"/>
      <c r="I269" s="14"/>
      <c r="J269" s="16" t="n">
        <f aca="false">+C269/$F$9</f>
        <v>0</v>
      </c>
      <c r="K269" s="18" t="e">
        <f aca="false">+$M$1/J269</f>
        <v>#DIV/0!</v>
      </c>
      <c r="L269" s="16" t="n">
        <f aca="false">+C269-$C$12</f>
        <v>-0.10162037037037</v>
      </c>
      <c r="M269" s="16" t="n">
        <f aca="false">+C269-C268</f>
        <v>0</v>
      </c>
    </row>
    <row r="270" customFormat="false" ht="12" hidden="false" customHeight="true" outlineLevel="0" collapsed="false">
      <c r="A270" s="14" t="n">
        <v>259</v>
      </c>
      <c r="B270" s="14"/>
      <c r="C270" s="16"/>
      <c r="D270" s="14"/>
      <c r="E270" s="14"/>
      <c r="F270" s="17"/>
      <c r="G270" s="17"/>
      <c r="H270" s="17"/>
      <c r="I270" s="14"/>
      <c r="J270" s="16" t="n">
        <f aca="false">+C270/$F$9</f>
        <v>0</v>
      </c>
      <c r="K270" s="18" t="e">
        <f aca="false">+$M$1/J270</f>
        <v>#DIV/0!</v>
      </c>
      <c r="L270" s="16" t="n">
        <f aca="false">+C270-$C$12</f>
        <v>-0.10162037037037</v>
      </c>
      <c r="M270" s="16" t="n">
        <f aca="false">+C270-C269</f>
        <v>0</v>
      </c>
    </row>
    <row r="271" customFormat="false" ht="12" hidden="false" customHeight="true" outlineLevel="0" collapsed="false">
      <c r="A271" s="14" t="n">
        <v>260</v>
      </c>
      <c r="B271" s="14"/>
      <c r="C271" s="16"/>
      <c r="D271" s="14"/>
      <c r="E271" s="14"/>
      <c r="F271" s="17"/>
      <c r="G271" s="17"/>
      <c r="H271" s="17"/>
      <c r="I271" s="14"/>
      <c r="J271" s="16" t="n">
        <f aca="false">+C271/$F$9</f>
        <v>0</v>
      </c>
      <c r="K271" s="18" t="e">
        <f aca="false">+$M$1/J271</f>
        <v>#DIV/0!</v>
      </c>
      <c r="L271" s="16" t="n">
        <f aca="false">+C271-$C$12</f>
        <v>-0.10162037037037</v>
      </c>
      <c r="M271" s="16" t="n">
        <f aca="false">+C271-C270</f>
        <v>0</v>
      </c>
    </row>
    <row r="272" customFormat="false" ht="12" hidden="false" customHeight="true" outlineLevel="0" collapsed="false">
      <c r="A272" s="14" t="n">
        <v>261</v>
      </c>
      <c r="B272" s="14"/>
      <c r="C272" s="16"/>
      <c r="D272" s="14"/>
      <c r="E272" s="14"/>
      <c r="F272" s="17"/>
      <c r="G272" s="17"/>
      <c r="H272" s="17"/>
      <c r="I272" s="14"/>
      <c r="J272" s="16" t="n">
        <f aca="false">+C272/$F$9</f>
        <v>0</v>
      </c>
      <c r="K272" s="18" t="e">
        <f aca="false">+$M$1/J272</f>
        <v>#DIV/0!</v>
      </c>
      <c r="L272" s="16" t="n">
        <f aca="false">+C272-$C$12</f>
        <v>-0.10162037037037</v>
      </c>
      <c r="M272" s="16" t="n">
        <f aca="false">+C272-C271</f>
        <v>0</v>
      </c>
    </row>
    <row r="273" customFormat="false" ht="12" hidden="false" customHeight="true" outlineLevel="0" collapsed="false">
      <c r="A273" s="14" t="n">
        <v>262</v>
      </c>
      <c r="B273" s="14"/>
      <c r="C273" s="16"/>
      <c r="D273" s="14"/>
      <c r="E273" s="14"/>
      <c r="F273" s="17"/>
      <c r="G273" s="17"/>
      <c r="H273" s="17"/>
      <c r="I273" s="14"/>
      <c r="J273" s="16" t="n">
        <f aca="false">+C273/$F$9</f>
        <v>0</v>
      </c>
      <c r="K273" s="18" t="e">
        <f aca="false">+$M$1/J273</f>
        <v>#DIV/0!</v>
      </c>
      <c r="L273" s="16" t="n">
        <f aca="false">+C273-$C$12</f>
        <v>-0.10162037037037</v>
      </c>
      <c r="M273" s="16" t="n">
        <f aca="false">+C273-C272</f>
        <v>0</v>
      </c>
    </row>
    <row r="274" customFormat="false" ht="12" hidden="false" customHeight="true" outlineLevel="0" collapsed="false">
      <c r="A274" s="14" t="n">
        <v>263</v>
      </c>
      <c r="B274" s="14"/>
      <c r="C274" s="16"/>
      <c r="D274" s="14"/>
      <c r="E274" s="14"/>
      <c r="F274" s="17"/>
      <c r="G274" s="17"/>
      <c r="H274" s="17"/>
      <c r="I274" s="14"/>
      <c r="J274" s="16" t="n">
        <f aca="false">+C274/$F$9</f>
        <v>0</v>
      </c>
      <c r="K274" s="18" t="e">
        <f aca="false">+$M$1/J274</f>
        <v>#DIV/0!</v>
      </c>
      <c r="L274" s="16" t="n">
        <f aca="false">+C274-$C$12</f>
        <v>-0.10162037037037</v>
      </c>
      <c r="M274" s="16" t="n">
        <f aca="false">+C274-C273</f>
        <v>0</v>
      </c>
    </row>
    <row r="275" customFormat="false" ht="12" hidden="false" customHeight="true" outlineLevel="0" collapsed="false">
      <c r="A275" s="14" t="n">
        <v>264</v>
      </c>
      <c r="B275" s="14"/>
      <c r="C275" s="16"/>
      <c r="D275" s="14"/>
      <c r="E275" s="14"/>
      <c r="F275" s="17"/>
      <c r="G275" s="17"/>
      <c r="H275" s="17"/>
      <c r="I275" s="14"/>
      <c r="J275" s="16" t="n">
        <f aca="false">+C275/$F$9</f>
        <v>0</v>
      </c>
      <c r="K275" s="18" t="e">
        <f aca="false">+$M$1/J275</f>
        <v>#DIV/0!</v>
      </c>
      <c r="L275" s="16" t="n">
        <f aca="false">+C275-$C$12</f>
        <v>-0.10162037037037</v>
      </c>
      <c r="M275" s="16" t="n">
        <f aca="false">+C275-C274</f>
        <v>0</v>
      </c>
    </row>
    <row r="276" customFormat="false" ht="12" hidden="false" customHeight="true" outlineLevel="0" collapsed="false">
      <c r="A276" s="14" t="n">
        <v>265</v>
      </c>
      <c r="B276" s="14"/>
      <c r="C276" s="16"/>
      <c r="D276" s="14"/>
      <c r="E276" s="14"/>
      <c r="F276" s="17"/>
      <c r="G276" s="17"/>
      <c r="H276" s="17"/>
      <c r="I276" s="14"/>
      <c r="J276" s="16" t="n">
        <f aca="false">+C276/$F$9</f>
        <v>0</v>
      </c>
      <c r="K276" s="18" t="e">
        <f aca="false">+$M$1/J276</f>
        <v>#DIV/0!</v>
      </c>
      <c r="L276" s="16" t="n">
        <f aca="false">+C276-$C$12</f>
        <v>-0.10162037037037</v>
      </c>
      <c r="M276" s="16" t="n">
        <f aca="false">+C276-C275</f>
        <v>0</v>
      </c>
    </row>
    <row r="277" customFormat="false" ht="12" hidden="false" customHeight="true" outlineLevel="0" collapsed="false">
      <c r="A277" s="14" t="n">
        <v>266</v>
      </c>
      <c r="B277" s="14"/>
      <c r="C277" s="16"/>
      <c r="D277" s="14"/>
      <c r="E277" s="14"/>
      <c r="F277" s="17"/>
      <c r="G277" s="17"/>
      <c r="H277" s="17"/>
      <c r="I277" s="14"/>
      <c r="J277" s="16" t="n">
        <f aca="false">+C277/$F$9</f>
        <v>0</v>
      </c>
      <c r="K277" s="18" t="e">
        <f aca="false">+$M$1/J277</f>
        <v>#DIV/0!</v>
      </c>
      <c r="L277" s="16" t="n">
        <f aca="false">+C277-$C$12</f>
        <v>-0.10162037037037</v>
      </c>
      <c r="M277" s="16" t="n">
        <f aca="false">+C277-C276</f>
        <v>0</v>
      </c>
    </row>
    <row r="278" customFormat="false" ht="12" hidden="false" customHeight="true" outlineLevel="0" collapsed="false">
      <c r="A278" s="14" t="n">
        <v>267</v>
      </c>
      <c r="B278" s="14"/>
      <c r="C278" s="16"/>
      <c r="D278" s="14"/>
      <c r="E278" s="14"/>
      <c r="F278" s="17"/>
      <c r="G278" s="17"/>
      <c r="H278" s="17"/>
      <c r="I278" s="14"/>
      <c r="J278" s="16" t="n">
        <f aca="false">+C278/$F$9</f>
        <v>0</v>
      </c>
      <c r="K278" s="18" t="e">
        <f aca="false">+$M$1/J278</f>
        <v>#DIV/0!</v>
      </c>
      <c r="L278" s="16" t="n">
        <f aca="false">+C278-$C$12</f>
        <v>-0.10162037037037</v>
      </c>
      <c r="M278" s="16" t="n">
        <f aca="false">+C278-C277</f>
        <v>0</v>
      </c>
    </row>
    <row r="279" customFormat="false" ht="12" hidden="false" customHeight="true" outlineLevel="0" collapsed="false">
      <c r="A279" s="14" t="n">
        <v>268</v>
      </c>
      <c r="B279" s="14"/>
      <c r="C279" s="16"/>
      <c r="D279" s="14"/>
      <c r="E279" s="14"/>
      <c r="F279" s="17"/>
      <c r="G279" s="17"/>
      <c r="H279" s="17"/>
      <c r="I279" s="14"/>
      <c r="J279" s="16" t="n">
        <f aca="false">+C279/$F$9</f>
        <v>0</v>
      </c>
      <c r="K279" s="18" t="e">
        <f aca="false">+$M$1/J279</f>
        <v>#DIV/0!</v>
      </c>
      <c r="L279" s="16" t="n">
        <f aca="false">+C279-$C$12</f>
        <v>-0.10162037037037</v>
      </c>
      <c r="M279" s="16" t="n">
        <f aca="false">+C279-C278</f>
        <v>0</v>
      </c>
    </row>
    <row r="280" customFormat="false" ht="12" hidden="false" customHeight="true" outlineLevel="0" collapsed="false">
      <c r="A280" s="14" t="n">
        <v>269</v>
      </c>
      <c r="B280" s="14"/>
      <c r="C280" s="16"/>
      <c r="D280" s="14"/>
      <c r="E280" s="14"/>
      <c r="F280" s="17"/>
      <c r="G280" s="17"/>
      <c r="H280" s="17"/>
      <c r="I280" s="14"/>
      <c r="J280" s="16" t="n">
        <f aca="false">+C280/$F$9</f>
        <v>0</v>
      </c>
      <c r="K280" s="18" t="e">
        <f aca="false">+$M$1/J280</f>
        <v>#DIV/0!</v>
      </c>
      <c r="L280" s="16" t="n">
        <f aca="false">+C280-$C$12</f>
        <v>-0.10162037037037</v>
      </c>
      <c r="M280" s="16" t="n">
        <f aca="false">+C280-C279</f>
        <v>0</v>
      </c>
    </row>
    <row r="281" customFormat="false" ht="12" hidden="false" customHeight="true" outlineLevel="0" collapsed="false">
      <c r="A281" s="14" t="n">
        <v>270</v>
      </c>
      <c r="B281" s="14"/>
      <c r="C281" s="16"/>
      <c r="D281" s="14"/>
      <c r="E281" s="14"/>
      <c r="F281" s="17"/>
      <c r="G281" s="17"/>
      <c r="H281" s="17"/>
      <c r="I281" s="14"/>
      <c r="J281" s="16" t="n">
        <f aca="false">+C281/$F$9</f>
        <v>0</v>
      </c>
      <c r="K281" s="18" t="e">
        <f aca="false">+$M$1/J281</f>
        <v>#DIV/0!</v>
      </c>
      <c r="L281" s="16" t="n">
        <f aca="false">+C281-$C$12</f>
        <v>-0.10162037037037</v>
      </c>
      <c r="M281" s="16" t="n">
        <f aca="false">+C281-C280</f>
        <v>0</v>
      </c>
    </row>
    <row r="282" customFormat="false" ht="12" hidden="false" customHeight="true" outlineLevel="0" collapsed="false">
      <c r="A282" s="14" t="n">
        <v>271</v>
      </c>
      <c r="B282" s="14"/>
      <c r="C282" s="16"/>
      <c r="D282" s="14"/>
      <c r="E282" s="14"/>
      <c r="F282" s="17"/>
      <c r="G282" s="17"/>
      <c r="H282" s="17"/>
      <c r="I282" s="14"/>
      <c r="J282" s="16" t="n">
        <f aca="false">+C282/$F$9</f>
        <v>0</v>
      </c>
      <c r="K282" s="18" t="e">
        <f aca="false">+$M$1/J282</f>
        <v>#DIV/0!</v>
      </c>
      <c r="L282" s="16" t="n">
        <f aca="false">+C282-$C$12</f>
        <v>-0.10162037037037</v>
      </c>
      <c r="M282" s="16" t="n">
        <f aca="false">+C282-C281</f>
        <v>0</v>
      </c>
    </row>
    <row r="283" customFormat="false" ht="12" hidden="false" customHeight="true" outlineLevel="0" collapsed="false">
      <c r="A283" s="14" t="n">
        <v>272</v>
      </c>
      <c r="B283" s="14"/>
      <c r="C283" s="16"/>
      <c r="D283" s="14"/>
      <c r="E283" s="14"/>
      <c r="F283" s="17"/>
      <c r="G283" s="17"/>
      <c r="H283" s="17"/>
      <c r="I283" s="14"/>
      <c r="J283" s="16" t="n">
        <f aca="false">+C283/$F$9</f>
        <v>0</v>
      </c>
      <c r="K283" s="18" t="e">
        <f aca="false">+$M$1/J283</f>
        <v>#DIV/0!</v>
      </c>
      <c r="L283" s="16" t="n">
        <f aca="false">+C283-$C$12</f>
        <v>-0.10162037037037</v>
      </c>
      <c r="M283" s="16" t="n">
        <f aca="false">+C283-C282</f>
        <v>0</v>
      </c>
    </row>
    <row r="284" customFormat="false" ht="12" hidden="false" customHeight="true" outlineLevel="0" collapsed="false">
      <c r="A284" s="14" t="n">
        <v>273</v>
      </c>
      <c r="B284" s="14"/>
      <c r="C284" s="16"/>
      <c r="D284" s="14"/>
      <c r="E284" s="14"/>
      <c r="F284" s="17"/>
      <c r="G284" s="17"/>
      <c r="H284" s="17"/>
      <c r="I284" s="14"/>
      <c r="J284" s="16" t="n">
        <f aca="false">+C284/$F$9</f>
        <v>0</v>
      </c>
      <c r="K284" s="18" t="e">
        <f aca="false">+$M$1/J284</f>
        <v>#DIV/0!</v>
      </c>
      <c r="L284" s="16" t="n">
        <f aca="false">+C284-$C$12</f>
        <v>-0.10162037037037</v>
      </c>
      <c r="M284" s="16" t="n">
        <f aca="false">+C284-C283</f>
        <v>0</v>
      </c>
    </row>
    <row r="285" customFormat="false" ht="12" hidden="false" customHeight="true" outlineLevel="0" collapsed="false">
      <c r="A285" s="14" t="n">
        <v>274</v>
      </c>
      <c r="B285" s="14"/>
      <c r="C285" s="16"/>
      <c r="D285" s="14"/>
      <c r="E285" s="14"/>
      <c r="F285" s="17"/>
      <c r="G285" s="17"/>
      <c r="H285" s="17"/>
      <c r="I285" s="14"/>
      <c r="J285" s="16" t="n">
        <f aca="false">+C285/$F$9</f>
        <v>0</v>
      </c>
      <c r="K285" s="18" t="e">
        <f aca="false">+$M$1/J285</f>
        <v>#DIV/0!</v>
      </c>
      <c r="L285" s="16" t="n">
        <f aca="false">+C285-$C$12</f>
        <v>-0.10162037037037</v>
      </c>
      <c r="M285" s="16" t="n">
        <f aca="false">+C285-C284</f>
        <v>0</v>
      </c>
    </row>
    <row r="286" customFormat="false" ht="12" hidden="false" customHeight="true" outlineLevel="0" collapsed="false">
      <c r="A286" s="14" t="n">
        <v>275</v>
      </c>
      <c r="B286" s="14"/>
      <c r="C286" s="16"/>
      <c r="D286" s="14"/>
      <c r="E286" s="14"/>
      <c r="F286" s="17"/>
      <c r="G286" s="17"/>
      <c r="H286" s="17"/>
      <c r="I286" s="14"/>
      <c r="J286" s="16" t="n">
        <f aca="false">+C286/$F$9</f>
        <v>0</v>
      </c>
      <c r="K286" s="18" t="e">
        <f aca="false">+$M$1/J286</f>
        <v>#DIV/0!</v>
      </c>
      <c r="L286" s="16" t="n">
        <f aca="false">+C286-$C$12</f>
        <v>-0.10162037037037</v>
      </c>
      <c r="M286" s="16" t="n">
        <f aca="false">+C286-C285</f>
        <v>0</v>
      </c>
    </row>
    <row r="287" customFormat="false" ht="12" hidden="false" customHeight="true" outlineLevel="0" collapsed="false">
      <c r="A287" s="14" t="n">
        <v>276</v>
      </c>
      <c r="B287" s="14"/>
      <c r="C287" s="16"/>
      <c r="D287" s="14"/>
      <c r="E287" s="14"/>
      <c r="F287" s="17"/>
      <c r="G287" s="17"/>
      <c r="H287" s="17"/>
      <c r="I287" s="14"/>
      <c r="J287" s="16" t="n">
        <f aca="false">+C287/$F$9</f>
        <v>0</v>
      </c>
      <c r="K287" s="18" t="e">
        <f aca="false">+$M$1/J287</f>
        <v>#DIV/0!</v>
      </c>
      <c r="L287" s="16" t="n">
        <f aca="false">+C287-$C$12</f>
        <v>-0.10162037037037</v>
      </c>
      <c r="M287" s="16" t="n">
        <f aca="false">+C287-C286</f>
        <v>0</v>
      </c>
    </row>
    <row r="288" customFormat="false" ht="12" hidden="false" customHeight="true" outlineLevel="0" collapsed="false">
      <c r="A288" s="14" t="n">
        <v>277</v>
      </c>
      <c r="B288" s="14"/>
      <c r="C288" s="16"/>
      <c r="D288" s="14"/>
      <c r="E288" s="14"/>
      <c r="F288" s="17"/>
      <c r="G288" s="17"/>
      <c r="H288" s="17"/>
      <c r="I288" s="14"/>
      <c r="J288" s="16" t="n">
        <f aca="false">+C288/$F$9</f>
        <v>0</v>
      </c>
      <c r="K288" s="18" t="e">
        <f aca="false">+$M$1/J288</f>
        <v>#DIV/0!</v>
      </c>
      <c r="L288" s="16" t="n">
        <f aca="false">+C288-$C$12</f>
        <v>-0.10162037037037</v>
      </c>
      <c r="M288" s="16" t="n">
        <f aca="false">+C288-C287</f>
        <v>0</v>
      </c>
    </row>
    <row r="289" customFormat="false" ht="12" hidden="false" customHeight="true" outlineLevel="0" collapsed="false">
      <c r="A289" s="14" t="n">
        <v>278</v>
      </c>
      <c r="B289" s="14"/>
      <c r="C289" s="16"/>
      <c r="D289" s="14"/>
      <c r="E289" s="14"/>
      <c r="F289" s="17"/>
      <c r="G289" s="17"/>
      <c r="H289" s="17"/>
      <c r="I289" s="14"/>
      <c r="J289" s="16" t="n">
        <f aca="false">+C289/$F$9</f>
        <v>0</v>
      </c>
      <c r="K289" s="18" t="e">
        <f aca="false">+$M$1/J289</f>
        <v>#DIV/0!</v>
      </c>
      <c r="L289" s="16" t="n">
        <f aca="false">+C289-$C$12</f>
        <v>-0.10162037037037</v>
      </c>
      <c r="M289" s="16" t="n">
        <f aca="false">+C289-C288</f>
        <v>0</v>
      </c>
    </row>
    <row r="290" customFormat="false" ht="12" hidden="false" customHeight="true" outlineLevel="0" collapsed="false">
      <c r="A290" s="14" t="n">
        <v>279</v>
      </c>
      <c r="B290" s="14"/>
      <c r="C290" s="16"/>
      <c r="D290" s="14"/>
      <c r="E290" s="14"/>
      <c r="F290" s="17"/>
      <c r="G290" s="17"/>
      <c r="H290" s="17"/>
      <c r="I290" s="14"/>
      <c r="J290" s="16" t="n">
        <f aca="false">+C290/$F$9</f>
        <v>0</v>
      </c>
      <c r="K290" s="18" t="e">
        <f aca="false">+$M$1/J290</f>
        <v>#DIV/0!</v>
      </c>
      <c r="L290" s="16" t="n">
        <f aca="false">+C290-$C$12</f>
        <v>-0.10162037037037</v>
      </c>
      <c r="M290" s="16" t="n">
        <f aca="false">+C290-C289</f>
        <v>0</v>
      </c>
    </row>
    <row r="291" customFormat="false" ht="12" hidden="false" customHeight="true" outlineLevel="0" collapsed="false">
      <c r="A291" s="14" t="n">
        <v>280</v>
      </c>
      <c r="B291" s="14"/>
      <c r="C291" s="16"/>
      <c r="D291" s="14"/>
      <c r="E291" s="14"/>
      <c r="F291" s="17"/>
      <c r="G291" s="17"/>
      <c r="H291" s="17"/>
      <c r="I291" s="14"/>
      <c r="J291" s="16" t="n">
        <f aca="false">+C291/$F$9</f>
        <v>0</v>
      </c>
      <c r="K291" s="18" t="e">
        <f aca="false">+$M$1/J291</f>
        <v>#DIV/0!</v>
      </c>
      <c r="L291" s="16" t="n">
        <f aca="false">+C291-$C$12</f>
        <v>-0.10162037037037</v>
      </c>
      <c r="M291" s="16" t="n">
        <f aca="false">+C291-C290</f>
        <v>0</v>
      </c>
    </row>
    <row r="292" customFormat="false" ht="12" hidden="false" customHeight="true" outlineLevel="0" collapsed="false">
      <c r="A292" s="14" t="n">
        <v>281</v>
      </c>
      <c r="B292" s="14"/>
      <c r="C292" s="16"/>
      <c r="D292" s="14"/>
      <c r="E292" s="14"/>
      <c r="F292" s="17"/>
      <c r="G292" s="17"/>
      <c r="H292" s="17"/>
      <c r="I292" s="14"/>
      <c r="J292" s="16" t="n">
        <f aca="false">+C292/$F$9</f>
        <v>0</v>
      </c>
      <c r="K292" s="18" t="e">
        <f aca="false">+$M$1/J292</f>
        <v>#DIV/0!</v>
      </c>
      <c r="L292" s="16" t="n">
        <f aca="false">+C292-$C$12</f>
        <v>-0.10162037037037</v>
      </c>
      <c r="M292" s="16" t="n">
        <f aca="false">+C292-C291</f>
        <v>0</v>
      </c>
    </row>
    <row r="293" customFormat="false" ht="12" hidden="false" customHeight="true" outlineLevel="0" collapsed="false">
      <c r="A293" s="14" t="n">
        <v>282</v>
      </c>
      <c r="B293" s="14"/>
      <c r="C293" s="16"/>
      <c r="D293" s="14"/>
      <c r="E293" s="14"/>
      <c r="F293" s="17"/>
      <c r="G293" s="17"/>
      <c r="H293" s="17"/>
      <c r="I293" s="14"/>
      <c r="J293" s="16" t="n">
        <f aca="false">+C293/$F$9</f>
        <v>0</v>
      </c>
      <c r="K293" s="18" t="e">
        <f aca="false">+$M$1/J293</f>
        <v>#DIV/0!</v>
      </c>
      <c r="L293" s="16" t="n">
        <f aca="false">+C293-$C$12</f>
        <v>-0.10162037037037</v>
      </c>
      <c r="M293" s="16" t="n">
        <f aca="false">+C293-C292</f>
        <v>0</v>
      </c>
    </row>
    <row r="294" customFormat="false" ht="12" hidden="false" customHeight="true" outlineLevel="0" collapsed="false">
      <c r="A294" s="14" t="n">
        <v>283</v>
      </c>
      <c r="B294" s="14"/>
      <c r="C294" s="16"/>
      <c r="D294" s="14"/>
      <c r="E294" s="14"/>
      <c r="F294" s="17"/>
      <c r="G294" s="17"/>
      <c r="H294" s="17"/>
      <c r="I294" s="14"/>
      <c r="J294" s="16" t="n">
        <f aca="false">+C294/$F$9</f>
        <v>0</v>
      </c>
      <c r="K294" s="18" t="e">
        <f aca="false">+$M$1/J294</f>
        <v>#DIV/0!</v>
      </c>
      <c r="L294" s="16" t="n">
        <f aca="false">+C294-$C$12</f>
        <v>-0.10162037037037</v>
      </c>
      <c r="M294" s="16" t="n">
        <f aca="false">+C294-C293</f>
        <v>0</v>
      </c>
    </row>
    <row r="295" customFormat="false" ht="12" hidden="false" customHeight="true" outlineLevel="0" collapsed="false">
      <c r="A295" s="14" t="n">
        <v>284</v>
      </c>
      <c r="B295" s="14"/>
      <c r="C295" s="16"/>
      <c r="D295" s="14"/>
      <c r="E295" s="14"/>
      <c r="F295" s="17"/>
      <c r="G295" s="17"/>
      <c r="H295" s="17"/>
      <c r="I295" s="14"/>
      <c r="J295" s="16" t="n">
        <f aca="false">+C295/$F$9</f>
        <v>0</v>
      </c>
      <c r="K295" s="18" t="e">
        <f aca="false">+$M$1/J295</f>
        <v>#DIV/0!</v>
      </c>
      <c r="L295" s="16" t="n">
        <f aca="false">+C295-$C$12</f>
        <v>-0.10162037037037</v>
      </c>
      <c r="M295" s="16" t="n">
        <f aca="false">+C295-C294</f>
        <v>0</v>
      </c>
    </row>
    <row r="296" customFormat="false" ht="12" hidden="false" customHeight="true" outlineLevel="0" collapsed="false">
      <c r="A296" s="14" t="n">
        <v>285</v>
      </c>
      <c r="B296" s="14"/>
      <c r="C296" s="16"/>
      <c r="D296" s="14"/>
      <c r="E296" s="14"/>
      <c r="F296" s="17"/>
      <c r="G296" s="17"/>
      <c r="H296" s="17"/>
      <c r="I296" s="14"/>
      <c r="J296" s="16" t="n">
        <f aca="false">+C296/$F$9</f>
        <v>0</v>
      </c>
      <c r="K296" s="18" t="e">
        <f aca="false">+$M$1/J296</f>
        <v>#DIV/0!</v>
      </c>
      <c r="L296" s="16" t="n">
        <f aca="false">+C296-$C$12</f>
        <v>-0.10162037037037</v>
      </c>
      <c r="M296" s="16" t="n">
        <f aca="false">+C296-C295</f>
        <v>0</v>
      </c>
    </row>
    <row r="297" customFormat="false" ht="12" hidden="false" customHeight="true" outlineLevel="0" collapsed="false">
      <c r="A297" s="14" t="n">
        <v>286</v>
      </c>
      <c r="B297" s="14"/>
      <c r="C297" s="16"/>
      <c r="D297" s="14"/>
      <c r="E297" s="14"/>
      <c r="F297" s="17"/>
      <c r="G297" s="17"/>
      <c r="H297" s="17"/>
      <c r="I297" s="14"/>
      <c r="J297" s="16" t="n">
        <f aca="false">+C297/$F$9</f>
        <v>0</v>
      </c>
      <c r="K297" s="18" t="e">
        <f aca="false">+$M$1/J297</f>
        <v>#DIV/0!</v>
      </c>
      <c r="L297" s="16" t="n">
        <f aca="false">+C297-$C$12</f>
        <v>-0.10162037037037</v>
      </c>
      <c r="M297" s="16" t="n">
        <f aca="false">+C297-C296</f>
        <v>0</v>
      </c>
    </row>
    <row r="298" customFormat="false" ht="12" hidden="false" customHeight="true" outlineLevel="0" collapsed="false">
      <c r="A298" s="14" t="n">
        <v>287</v>
      </c>
      <c r="B298" s="14"/>
      <c r="C298" s="16"/>
      <c r="D298" s="14"/>
      <c r="E298" s="14"/>
      <c r="F298" s="17"/>
      <c r="G298" s="17"/>
      <c r="H298" s="17"/>
      <c r="I298" s="14"/>
      <c r="J298" s="16" t="n">
        <f aca="false">+C298/$F$9</f>
        <v>0</v>
      </c>
      <c r="K298" s="18" t="e">
        <f aca="false">+$M$1/J298</f>
        <v>#DIV/0!</v>
      </c>
      <c r="L298" s="16" t="n">
        <f aca="false">+C298-$C$12</f>
        <v>-0.10162037037037</v>
      </c>
      <c r="M298" s="16" t="n">
        <f aca="false">+C298-C297</f>
        <v>0</v>
      </c>
    </row>
    <row r="299" customFormat="false" ht="12" hidden="false" customHeight="true" outlineLevel="0" collapsed="false">
      <c r="A299" s="14" t="n">
        <v>288</v>
      </c>
      <c r="B299" s="14"/>
      <c r="C299" s="16"/>
      <c r="D299" s="14"/>
      <c r="E299" s="14"/>
      <c r="F299" s="17"/>
      <c r="G299" s="17"/>
      <c r="H299" s="17"/>
      <c r="I299" s="14"/>
      <c r="J299" s="16" t="n">
        <f aca="false">+C299/$F$9</f>
        <v>0</v>
      </c>
      <c r="K299" s="18" t="e">
        <f aca="false">+$M$1/J299</f>
        <v>#DIV/0!</v>
      </c>
      <c r="L299" s="16" t="n">
        <f aca="false">+C299-$C$12</f>
        <v>-0.10162037037037</v>
      </c>
      <c r="M299" s="16" t="n">
        <f aca="false">+C299-C298</f>
        <v>0</v>
      </c>
    </row>
    <row r="300" customFormat="false" ht="12" hidden="false" customHeight="true" outlineLevel="0" collapsed="false">
      <c r="A300" s="14" t="n">
        <v>289</v>
      </c>
      <c r="B300" s="14"/>
      <c r="C300" s="16"/>
      <c r="D300" s="14"/>
      <c r="E300" s="14"/>
      <c r="F300" s="17"/>
      <c r="G300" s="17"/>
      <c r="H300" s="17"/>
      <c r="I300" s="14"/>
      <c r="J300" s="16" t="n">
        <f aca="false">+C300/$F$9</f>
        <v>0</v>
      </c>
      <c r="K300" s="18" t="e">
        <f aca="false">+$M$1/J300</f>
        <v>#DIV/0!</v>
      </c>
      <c r="L300" s="16" t="n">
        <f aca="false">+C300-$C$12</f>
        <v>-0.10162037037037</v>
      </c>
      <c r="M300" s="16" t="n">
        <f aca="false">+C300-C299</f>
        <v>0</v>
      </c>
    </row>
    <row r="301" customFormat="false" ht="12" hidden="false" customHeight="true" outlineLevel="0" collapsed="false">
      <c r="A301" s="14" t="n">
        <v>290</v>
      </c>
      <c r="B301" s="14"/>
      <c r="C301" s="16"/>
      <c r="D301" s="14"/>
      <c r="E301" s="14"/>
      <c r="F301" s="17"/>
      <c r="G301" s="17"/>
      <c r="H301" s="17"/>
      <c r="I301" s="14"/>
      <c r="J301" s="16" t="n">
        <f aca="false">+C301/$F$9</f>
        <v>0</v>
      </c>
      <c r="K301" s="18" t="e">
        <f aca="false">+$M$1/J301</f>
        <v>#DIV/0!</v>
      </c>
      <c r="L301" s="16" t="n">
        <f aca="false">+C301-$C$12</f>
        <v>-0.10162037037037</v>
      </c>
      <c r="M301" s="16" t="n">
        <f aca="false">+C301-C300</f>
        <v>0</v>
      </c>
    </row>
    <row r="302" customFormat="false" ht="12" hidden="false" customHeight="true" outlineLevel="0" collapsed="false">
      <c r="A302" s="14" t="n">
        <v>291</v>
      </c>
      <c r="B302" s="14"/>
      <c r="C302" s="16"/>
      <c r="D302" s="14"/>
      <c r="E302" s="14"/>
      <c r="F302" s="17"/>
      <c r="G302" s="17"/>
      <c r="H302" s="17"/>
      <c r="I302" s="14"/>
      <c r="J302" s="16" t="n">
        <f aca="false">+C302/$F$9</f>
        <v>0</v>
      </c>
      <c r="K302" s="18" t="e">
        <f aca="false">+$M$1/J302</f>
        <v>#DIV/0!</v>
      </c>
      <c r="L302" s="16" t="n">
        <f aca="false">+C302-$C$12</f>
        <v>-0.10162037037037</v>
      </c>
      <c r="M302" s="16" t="n">
        <f aca="false">+C302-C301</f>
        <v>0</v>
      </c>
    </row>
    <row r="303" customFormat="false" ht="12" hidden="false" customHeight="true" outlineLevel="0" collapsed="false">
      <c r="A303" s="14" t="n">
        <v>292</v>
      </c>
      <c r="B303" s="14"/>
      <c r="C303" s="16"/>
      <c r="D303" s="14"/>
      <c r="E303" s="14"/>
      <c r="F303" s="17"/>
      <c r="G303" s="17"/>
      <c r="H303" s="17"/>
      <c r="I303" s="14"/>
      <c r="J303" s="16" t="n">
        <f aca="false">+C303/$F$9</f>
        <v>0</v>
      </c>
      <c r="K303" s="18" t="e">
        <f aca="false">+$M$1/J303</f>
        <v>#DIV/0!</v>
      </c>
      <c r="L303" s="16" t="n">
        <f aca="false">+C303-$C$12</f>
        <v>-0.10162037037037</v>
      </c>
      <c r="M303" s="16" t="n">
        <f aca="false">+C303-C302</f>
        <v>0</v>
      </c>
    </row>
    <row r="304" customFormat="false" ht="12" hidden="false" customHeight="true" outlineLevel="0" collapsed="false">
      <c r="A304" s="14" t="n">
        <v>293</v>
      </c>
      <c r="B304" s="14"/>
      <c r="C304" s="16"/>
      <c r="D304" s="14"/>
      <c r="E304" s="14"/>
      <c r="F304" s="17"/>
      <c r="G304" s="17"/>
      <c r="H304" s="17"/>
      <c r="I304" s="14"/>
      <c r="J304" s="16" t="n">
        <f aca="false">+C304/$F$9</f>
        <v>0</v>
      </c>
      <c r="K304" s="18" t="e">
        <f aca="false">+$M$1/J304</f>
        <v>#DIV/0!</v>
      </c>
      <c r="L304" s="16" t="n">
        <f aca="false">+C304-$C$12</f>
        <v>-0.10162037037037</v>
      </c>
      <c r="M304" s="16" t="n">
        <f aca="false">+C304-C303</f>
        <v>0</v>
      </c>
    </row>
    <row r="305" customFormat="false" ht="12" hidden="false" customHeight="true" outlineLevel="0" collapsed="false">
      <c r="A305" s="14" t="n">
        <v>294</v>
      </c>
      <c r="B305" s="14"/>
      <c r="C305" s="16"/>
      <c r="D305" s="14"/>
      <c r="E305" s="14"/>
      <c r="F305" s="17"/>
      <c r="G305" s="17"/>
      <c r="H305" s="17"/>
      <c r="I305" s="14"/>
      <c r="J305" s="16" t="n">
        <f aca="false">+C305/$F$9</f>
        <v>0</v>
      </c>
      <c r="K305" s="18" t="e">
        <f aca="false">+$M$1/J305</f>
        <v>#DIV/0!</v>
      </c>
      <c r="L305" s="16" t="n">
        <f aca="false">+C305-$C$12</f>
        <v>-0.10162037037037</v>
      </c>
      <c r="M305" s="16" t="n">
        <f aca="false">+C305-C304</f>
        <v>0</v>
      </c>
    </row>
    <row r="306" customFormat="false" ht="12" hidden="false" customHeight="true" outlineLevel="0" collapsed="false">
      <c r="A306" s="14" t="n">
        <v>295</v>
      </c>
      <c r="B306" s="14"/>
      <c r="C306" s="16"/>
      <c r="D306" s="14"/>
      <c r="E306" s="14"/>
      <c r="F306" s="17"/>
      <c r="G306" s="17"/>
      <c r="H306" s="17"/>
      <c r="I306" s="14"/>
      <c r="J306" s="16" t="n">
        <f aca="false">+C306/$F$9</f>
        <v>0</v>
      </c>
      <c r="K306" s="18" t="e">
        <f aca="false">+$M$1/J306</f>
        <v>#DIV/0!</v>
      </c>
      <c r="L306" s="16" t="n">
        <f aca="false">+C306-$C$12</f>
        <v>-0.10162037037037</v>
      </c>
      <c r="M306" s="16" t="n">
        <f aca="false">+C306-C305</f>
        <v>0</v>
      </c>
    </row>
    <row r="307" customFormat="false" ht="12" hidden="false" customHeight="true" outlineLevel="0" collapsed="false">
      <c r="A307" s="14" t="n">
        <v>296</v>
      </c>
      <c r="B307" s="14"/>
      <c r="C307" s="16"/>
      <c r="D307" s="14"/>
      <c r="E307" s="14"/>
      <c r="F307" s="17"/>
      <c r="G307" s="17"/>
      <c r="H307" s="17"/>
      <c r="I307" s="14"/>
      <c r="J307" s="16" t="n">
        <f aca="false">+C307/$F$9</f>
        <v>0</v>
      </c>
      <c r="K307" s="18" t="e">
        <f aca="false">+$M$1/J307</f>
        <v>#DIV/0!</v>
      </c>
      <c r="L307" s="16" t="n">
        <f aca="false">+C307-$C$12</f>
        <v>-0.10162037037037</v>
      </c>
      <c r="M307" s="16" t="n">
        <f aca="false">+C307-C306</f>
        <v>0</v>
      </c>
    </row>
    <row r="308" customFormat="false" ht="12" hidden="false" customHeight="true" outlineLevel="0" collapsed="false">
      <c r="A308" s="14" t="n">
        <v>297</v>
      </c>
      <c r="B308" s="14"/>
      <c r="C308" s="16"/>
      <c r="D308" s="14"/>
      <c r="E308" s="14"/>
      <c r="F308" s="17"/>
      <c r="G308" s="17"/>
      <c r="H308" s="17"/>
      <c r="I308" s="14"/>
      <c r="J308" s="16" t="n">
        <f aca="false">+C308/$F$9</f>
        <v>0</v>
      </c>
      <c r="K308" s="18" t="e">
        <f aca="false">+$M$1/J308</f>
        <v>#DIV/0!</v>
      </c>
      <c r="L308" s="16" t="n">
        <f aca="false">+C308-$C$12</f>
        <v>-0.10162037037037</v>
      </c>
      <c r="M308" s="16" t="n">
        <f aca="false">+C308-C307</f>
        <v>0</v>
      </c>
    </row>
    <row r="309" customFormat="false" ht="12" hidden="false" customHeight="true" outlineLevel="0" collapsed="false">
      <c r="A309" s="14" t="n">
        <v>298</v>
      </c>
      <c r="B309" s="14"/>
      <c r="C309" s="16"/>
      <c r="D309" s="14"/>
      <c r="E309" s="14"/>
      <c r="F309" s="17"/>
      <c r="G309" s="17"/>
      <c r="H309" s="17"/>
      <c r="I309" s="14"/>
      <c r="J309" s="16" t="n">
        <f aca="false">+C309/$F$9</f>
        <v>0</v>
      </c>
      <c r="K309" s="18" t="e">
        <f aca="false">+$M$1/J309</f>
        <v>#DIV/0!</v>
      </c>
      <c r="L309" s="16" t="n">
        <f aca="false">+C309-$C$12</f>
        <v>-0.10162037037037</v>
      </c>
      <c r="M309" s="16" t="n">
        <f aca="false">+C309-C308</f>
        <v>0</v>
      </c>
    </row>
    <row r="310" customFormat="false" ht="12" hidden="false" customHeight="true" outlineLevel="0" collapsed="false">
      <c r="A310" s="14" t="n">
        <v>299</v>
      </c>
      <c r="B310" s="14"/>
      <c r="C310" s="16"/>
      <c r="D310" s="14"/>
      <c r="E310" s="14"/>
      <c r="F310" s="17"/>
      <c r="G310" s="17"/>
      <c r="H310" s="17"/>
      <c r="I310" s="14"/>
      <c r="J310" s="16" t="n">
        <f aca="false">+C310/$F$9</f>
        <v>0</v>
      </c>
      <c r="K310" s="18" t="e">
        <f aca="false">+$M$1/J310</f>
        <v>#DIV/0!</v>
      </c>
      <c r="L310" s="16" t="n">
        <f aca="false">+C310-$C$12</f>
        <v>-0.10162037037037</v>
      </c>
      <c r="M310" s="16" t="n">
        <f aca="false">+C310-C309</f>
        <v>0</v>
      </c>
    </row>
    <row r="311" customFormat="false" ht="12" hidden="false" customHeight="true" outlineLevel="0" collapsed="false">
      <c r="A311" s="14" t="n">
        <v>300</v>
      </c>
      <c r="B311" s="14"/>
      <c r="C311" s="16"/>
      <c r="D311" s="14"/>
      <c r="E311" s="14"/>
      <c r="F311" s="17"/>
      <c r="G311" s="17"/>
      <c r="H311" s="17"/>
      <c r="I311" s="14"/>
      <c r="J311" s="16" t="n">
        <f aca="false">+C311/$F$9</f>
        <v>0</v>
      </c>
      <c r="K311" s="18" t="e">
        <f aca="false">+$M$1/J311</f>
        <v>#DIV/0!</v>
      </c>
      <c r="L311" s="16" t="n">
        <f aca="false">+C311-$C$12</f>
        <v>-0.10162037037037</v>
      </c>
      <c r="M311" s="16" t="n">
        <f aca="false">+C311-C310</f>
        <v>0</v>
      </c>
    </row>
    <row r="312" customFormat="false" ht="12" hidden="false" customHeight="true" outlineLevel="0" collapsed="false">
      <c r="A312" s="14" t="n">
        <v>301</v>
      </c>
      <c r="B312" s="14"/>
      <c r="C312" s="16"/>
      <c r="D312" s="14"/>
      <c r="E312" s="14"/>
      <c r="F312" s="17"/>
      <c r="G312" s="17"/>
      <c r="H312" s="17"/>
      <c r="I312" s="14"/>
      <c r="J312" s="16" t="n">
        <f aca="false">+C312/$F$9</f>
        <v>0</v>
      </c>
      <c r="K312" s="18" t="e">
        <f aca="false">+$M$1/J312</f>
        <v>#DIV/0!</v>
      </c>
      <c r="L312" s="16" t="n">
        <f aca="false">+C312-$C$12</f>
        <v>-0.10162037037037</v>
      </c>
      <c r="M312" s="16" t="n">
        <f aca="false">+C312-C311</f>
        <v>0</v>
      </c>
    </row>
    <row r="313" customFormat="false" ht="12" hidden="false" customHeight="true" outlineLevel="0" collapsed="false">
      <c r="A313" s="14" t="n">
        <v>302</v>
      </c>
      <c r="B313" s="14"/>
      <c r="C313" s="16"/>
      <c r="D313" s="14"/>
      <c r="E313" s="14"/>
      <c r="F313" s="17"/>
      <c r="G313" s="17"/>
      <c r="H313" s="17"/>
      <c r="I313" s="14"/>
      <c r="J313" s="16" t="n">
        <f aca="false">+C313/$F$9</f>
        <v>0</v>
      </c>
      <c r="K313" s="18" t="e">
        <f aca="false">+$M$1/J313</f>
        <v>#DIV/0!</v>
      </c>
      <c r="L313" s="16" t="n">
        <f aca="false">+C313-$C$12</f>
        <v>-0.10162037037037</v>
      </c>
      <c r="M313" s="16" t="n">
        <f aca="false">+C313-C312</f>
        <v>0</v>
      </c>
    </row>
    <row r="314" customFormat="false" ht="12" hidden="false" customHeight="true" outlineLevel="0" collapsed="false">
      <c r="A314" s="14" t="n">
        <v>303</v>
      </c>
      <c r="B314" s="14"/>
      <c r="C314" s="16"/>
      <c r="D314" s="14"/>
      <c r="E314" s="14"/>
      <c r="F314" s="17"/>
      <c r="G314" s="17"/>
      <c r="H314" s="17"/>
      <c r="I314" s="14"/>
      <c r="J314" s="16" t="n">
        <f aca="false">+C314/$F$9</f>
        <v>0</v>
      </c>
      <c r="K314" s="18" t="e">
        <f aca="false">+$M$1/J314</f>
        <v>#DIV/0!</v>
      </c>
      <c r="L314" s="16" t="n">
        <f aca="false">+C314-$C$12</f>
        <v>-0.10162037037037</v>
      </c>
      <c r="M314" s="16" t="n">
        <f aca="false">+C314-C313</f>
        <v>0</v>
      </c>
    </row>
    <row r="315" customFormat="false" ht="12" hidden="false" customHeight="true" outlineLevel="0" collapsed="false">
      <c r="A315" s="14" t="n">
        <v>304</v>
      </c>
      <c r="B315" s="14"/>
      <c r="C315" s="16"/>
      <c r="D315" s="14"/>
      <c r="E315" s="14"/>
      <c r="F315" s="17"/>
      <c r="G315" s="17"/>
      <c r="H315" s="17"/>
      <c r="I315" s="14"/>
      <c r="J315" s="16" t="n">
        <f aca="false">+C315/$F$9</f>
        <v>0</v>
      </c>
      <c r="K315" s="18" t="e">
        <f aca="false">+$M$1/J315</f>
        <v>#DIV/0!</v>
      </c>
      <c r="L315" s="16" t="n">
        <f aca="false">+C315-$C$12</f>
        <v>-0.10162037037037</v>
      </c>
      <c r="M315" s="16" t="n">
        <f aca="false">+C315-C314</f>
        <v>0</v>
      </c>
    </row>
    <row r="316" customFormat="false" ht="12" hidden="false" customHeight="true" outlineLevel="0" collapsed="false">
      <c r="A316" s="14" t="n">
        <v>305</v>
      </c>
      <c r="B316" s="14"/>
      <c r="C316" s="16"/>
      <c r="D316" s="14"/>
      <c r="E316" s="14"/>
      <c r="F316" s="17"/>
      <c r="G316" s="17"/>
      <c r="H316" s="17"/>
      <c r="I316" s="14"/>
      <c r="J316" s="16" t="n">
        <f aca="false">+C316/$F$9</f>
        <v>0</v>
      </c>
      <c r="K316" s="18" t="e">
        <f aca="false">+$M$1/J316</f>
        <v>#DIV/0!</v>
      </c>
      <c r="L316" s="16" t="n">
        <f aca="false">+C316-$C$12</f>
        <v>-0.10162037037037</v>
      </c>
      <c r="M316" s="16" t="n">
        <f aca="false">+C316-C315</f>
        <v>0</v>
      </c>
    </row>
    <row r="317" customFormat="false" ht="12" hidden="false" customHeight="true" outlineLevel="0" collapsed="false">
      <c r="A317" s="14" t="n">
        <v>306</v>
      </c>
      <c r="B317" s="14"/>
      <c r="C317" s="16"/>
      <c r="D317" s="14"/>
      <c r="E317" s="14"/>
      <c r="F317" s="17"/>
      <c r="G317" s="17"/>
      <c r="H317" s="17"/>
      <c r="I317" s="14"/>
      <c r="J317" s="16" t="n">
        <f aca="false">+C317/$F$9</f>
        <v>0</v>
      </c>
      <c r="K317" s="18" t="e">
        <f aca="false">+$M$1/J317</f>
        <v>#DIV/0!</v>
      </c>
      <c r="L317" s="16" t="n">
        <f aca="false">+C317-$C$12</f>
        <v>-0.10162037037037</v>
      </c>
      <c r="M317" s="16" t="n">
        <f aca="false">+C317-C316</f>
        <v>0</v>
      </c>
    </row>
    <row r="318" customFormat="false" ht="12" hidden="false" customHeight="true" outlineLevel="0" collapsed="false">
      <c r="A318" s="14" t="n">
        <v>307</v>
      </c>
      <c r="B318" s="14"/>
      <c r="C318" s="16"/>
      <c r="D318" s="14"/>
      <c r="E318" s="14"/>
      <c r="F318" s="17"/>
      <c r="G318" s="17"/>
      <c r="H318" s="17"/>
      <c r="I318" s="14"/>
      <c r="J318" s="16" t="n">
        <f aca="false">+C318/$F$9</f>
        <v>0</v>
      </c>
      <c r="K318" s="18" t="e">
        <f aca="false">+$M$1/J318</f>
        <v>#DIV/0!</v>
      </c>
      <c r="L318" s="16" t="n">
        <f aca="false">+C318-$C$12</f>
        <v>-0.10162037037037</v>
      </c>
      <c r="M318" s="16" t="n">
        <f aca="false">+C318-C317</f>
        <v>0</v>
      </c>
    </row>
    <row r="319" customFormat="false" ht="12" hidden="false" customHeight="true" outlineLevel="0" collapsed="false">
      <c r="A319" s="14" t="n">
        <v>308</v>
      </c>
      <c r="B319" s="14"/>
      <c r="C319" s="16"/>
      <c r="D319" s="14"/>
      <c r="E319" s="14"/>
      <c r="F319" s="17"/>
      <c r="G319" s="17"/>
      <c r="H319" s="17"/>
      <c r="I319" s="14"/>
      <c r="J319" s="16" t="n">
        <f aca="false">+C319/$F$9</f>
        <v>0</v>
      </c>
      <c r="K319" s="18" t="e">
        <f aca="false">+$M$1/J319</f>
        <v>#DIV/0!</v>
      </c>
      <c r="L319" s="16" t="n">
        <f aca="false">+C319-$C$12</f>
        <v>-0.10162037037037</v>
      </c>
      <c r="M319" s="16" t="n">
        <f aca="false">+C319-C318</f>
        <v>0</v>
      </c>
    </row>
    <row r="320" customFormat="false" ht="12" hidden="false" customHeight="true" outlineLevel="0" collapsed="false">
      <c r="A320" s="14" t="n">
        <v>309</v>
      </c>
      <c r="B320" s="14"/>
      <c r="C320" s="16"/>
      <c r="D320" s="14"/>
      <c r="E320" s="14"/>
      <c r="F320" s="17"/>
      <c r="G320" s="17"/>
      <c r="H320" s="17"/>
      <c r="I320" s="14"/>
      <c r="J320" s="16" t="n">
        <f aca="false">+C320/$F$9</f>
        <v>0</v>
      </c>
      <c r="K320" s="18" t="e">
        <f aca="false">+$M$1/J320</f>
        <v>#DIV/0!</v>
      </c>
      <c r="L320" s="16" t="n">
        <f aca="false">+C320-$C$12</f>
        <v>-0.10162037037037</v>
      </c>
      <c r="M320" s="16" t="n">
        <f aca="false">+C320-C319</f>
        <v>0</v>
      </c>
    </row>
    <row r="321" customFormat="false" ht="12" hidden="false" customHeight="true" outlineLevel="0" collapsed="false">
      <c r="A321" s="14" t="n">
        <v>310</v>
      </c>
      <c r="B321" s="14"/>
      <c r="C321" s="16"/>
      <c r="D321" s="14"/>
      <c r="E321" s="14"/>
      <c r="F321" s="17"/>
      <c r="G321" s="17"/>
      <c r="H321" s="17"/>
      <c r="I321" s="14"/>
      <c r="J321" s="16" t="n">
        <f aca="false">+C321/$F$9</f>
        <v>0</v>
      </c>
      <c r="K321" s="18" t="e">
        <f aca="false">+$M$1/J321</f>
        <v>#DIV/0!</v>
      </c>
      <c r="L321" s="16" t="n">
        <f aca="false">+C321-$C$12</f>
        <v>-0.10162037037037</v>
      </c>
      <c r="M321" s="16" t="n">
        <f aca="false">+C321-C320</f>
        <v>0</v>
      </c>
    </row>
    <row r="322" customFormat="false" ht="12" hidden="false" customHeight="true" outlineLevel="0" collapsed="false">
      <c r="A322" s="14" t="n">
        <v>311</v>
      </c>
      <c r="B322" s="14"/>
      <c r="C322" s="16"/>
      <c r="D322" s="14"/>
      <c r="E322" s="14"/>
      <c r="F322" s="17"/>
      <c r="G322" s="17"/>
      <c r="H322" s="17"/>
      <c r="I322" s="14"/>
      <c r="J322" s="16" t="n">
        <f aca="false">+C322/$F$9</f>
        <v>0</v>
      </c>
      <c r="K322" s="18" t="e">
        <f aca="false">+$M$1/J322</f>
        <v>#DIV/0!</v>
      </c>
      <c r="L322" s="16" t="n">
        <f aca="false">+C322-$C$12</f>
        <v>-0.10162037037037</v>
      </c>
      <c r="M322" s="16" t="n">
        <f aca="false">+C322-C321</f>
        <v>0</v>
      </c>
    </row>
    <row r="323" customFormat="false" ht="12" hidden="false" customHeight="true" outlineLevel="0" collapsed="false">
      <c r="A323" s="14" t="n">
        <v>312</v>
      </c>
      <c r="B323" s="14"/>
      <c r="C323" s="16"/>
      <c r="D323" s="14"/>
      <c r="E323" s="14"/>
      <c r="F323" s="17"/>
      <c r="G323" s="17"/>
      <c r="H323" s="17"/>
      <c r="I323" s="14"/>
      <c r="J323" s="16" t="n">
        <f aca="false">+C323/$F$9</f>
        <v>0</v>
      </c>
      <c r="K323" s="18" t="e">
        <f aca="false">+$M$1/J323</f>
        <v>#DIV/0!</v>
      </c>
      <c r="L323" s="16" t="n">
        <f aca="false">+C323-$C$12</f>
        <v>-0.10162037037037</v>
      </c>
      <c r="M323" s="16" t="n">
        <f aca="false">+C323-C322</f>
        <v>0</v>
      </c>
    </row>
    <row r="324" customFormat="false" ht="12" hidden="false" customHeight="true" outlineLevel="0" collapsed="false">
      <c r="A324" s="14" t="n">
        <v>313</v>
      </c>
      <c r="B324" s="14"/>
      <c r="C324" s="16"/>
      <c r="D324" s="14"/>
      <c r="E324" s="14"/>
      <c r="F324" s="17"/>
      <c r="G324" s="17"/>
      <c r="H324" s="17"/>
      <c r="I324" s="14"/>
      <c r="J324" s="16" t="n">
        <f aca="false">+C324/$F$9</f>
        <v>0</v>
      </c>
      <c r="K324" s="18" t="e">
        <f aca="false">+$M$1/J324</f>
        <v>#DIV/0!</v>
      </c>
      <c r="L324" s="16" t="n">
        <f aca="false">+C324-$C$12</f>
        <v>-0.10162037037037</v>
      </c>
      <c r="M324" s="16" t="n">
        <f aca="false">+C324-C323</f>
        <v>0</v>
      </c>
    </row>
    <row r="325" customFormat="false" ht="12" hidden="false" customHeight="true" outlineLevel="0" collapsed="false">
      <c r="A325" s="14" t="n">
        <v>314</v>
      </c>
      <c r="B325" s="14"/>
      <c r="C325" s="16"/>
      <c r="D325" s="14"/>
      <c r="E325" s="14"/>
      <c r="F325" s="17"/>
      <c r="G325" s="17"/>
      <c r="H325" s="17"/>
      <c r="I325" s="14"/>
      <c r="J325" s="16" t="n">
        <f aca="false">+C325/$F$9</f>
        <v>0</v>
      </c>
      <c r="K325" s="18" t="e">
        <f aca="false">+$M$1/J325</f>
        <v>#DIV/0!</v>
      </c>
      <c r="L325" s="16" t="n">
        <f aca="false">+C325-$C$12</f>
        <v>-0.10162037037037</v>
      </c>
      <c r="M325" s="16" t="n">
        <f aca="false">+C325-C324</f>
        <v>0</v>
      </c>
    </row>
    <row r="326" customFormat="false" ht="12" hidden="false" customHeight="true" outlineLevel="0" collapsed="false">
      <c r="A326" s="14" t="n">
        <v>315</v>
      </c>
      <c r="B326" s="14"/>
      <c r="C326" s="16"/>
      <c r="D326" s="14"/>
      <c r="E326" s="14"/>
      <c r="F326" s="17"/>
      <c r="G326" s="17"/>
      <c r="H326" s="17"/>
      <c r="I326" s="14"/>
      <c r="J326" s="16" t="n">
        <f aca="false">+C326/$F$9</f>
        <v>0</v>
      </c>
      <c r="K326" s="18" t="e">
        <f aca="false">+$M$1/J326</f>
        <v>#DIV/0!</v>
      </c>
      <c r="L326" s="16" t="n">
        <f aca="false">+C326-$C$12</f>
        <v>-0.10162037037037</v>
      </c>
      <c r="M326" s="16" t="n">
        <f aca="false">+C326-C325</f>
        <v>0</v>
      </c>
    </row>
    <row r="327" customFormat="false" ht="12" hidden="false" customHeight="true" outlineLevel="0" collapsed="false">
      <c r="A327" s="14" t="n">
        <v>316</v>
      </c>
      <c r="B327" s="14"/>
      <c r="C327" s="16"/>
      <c r="D327" s="14"/>
      <c r="E327" s="14"/>
      <c r="F327" s="17"/>
      <c r="G327" s="17"/>
      <c r="H327" s="17"/>
      <c r="I327" s="14"/>
      <c r="J327" s="16" t="n">
        <f aca="false">+C327/$F$9</f>
        <v>0</v>
      </c>
      <c r="K327" s="18" t="e">
        <f aca="false">+$M$1/J327</f>
        <v>#DIV/0!</v>
      </c>
      <c r="L327" s="16" t="n">
        <f aca="false">+C327-$C$12</f>
        <v>-0.10162037037037</v>
      </c>
      <c r="M327" s="16" t="n">
        <f aca="false">+C327-C326</f>
        <v>0</v>
      </c>
    </row>
    <row r="328" customFormat="false" ht="12" hidden="false" customHeight="true" outlineLevel="0" collapsed="false">
      <c r="A328" s="14" t="n">
        <v>317</v>
      </c>
      <c r="B328" s="14"/>
      <c r="C328" s="16"/>
      <c r="D328" s="14"/>
      <c r="E328" s="14"/>
      <c r="F328" s="17"/>
      <c r="G328" s="17"/>
      <c r="H328" s="17"/>
      <c r="I328" s="14"/>
      <c r="J328" s="16" t="n">
        <f aca="false">+C328/$F$9</f>
        <v>0</v>
      </c>
      <c r="K328" s="18" t="e">
        <f aca="false">+$M$1/J328</f>
        <v>#DIV/0!</v>
      </c>
      <c r="L328" s="16" t="n">
        <f aca="false">+C328-$C$12</f>
        <v>-0.10162037037037</v>
      </c>
      <c r="M328" s="16" t="n">
        <f aca="false">+C328-C327</f>
        <v>0</v>
      </c>
    </row>
    <row r="329" customFormat="false" ht="12" hidden="false" customHeight="true" outlineLevel="0" collapsed="false">
      <c r="A329" s="14" t="n">
        <v>318</v>
      </c>
      <c r="B329" s="14"/>
      <c r="C329" s="16"/>
      <c r="D329" s="14"/>
      <c r="E329" s="14"/>
      <c r="F329" s="17"/>
      <c r="G329" s="17"/>
      <c r="H329" s="17"/>
      <c r="I329" s="14"/>
      <c r="J329" s="16" t="n">
        <f aca="false">+C329/$F$9</f>
        <v>0</v>
      </c>
      <c r="K329" s="18" t="e">
        <f aca="false">+$M$1/J329</f>
        <v>#DIV/0!</v>
      </c>
      <c r="L329" s="16" t="n">
        <f aca="false">+C329-$C$12</f>
        <v>-0.10162037037037</v>
      </c>
      <c r="M329" s="16" t="n">
        <f aca="false">+C329-C328</f>
        <v>0</v>
      </c>
    </row>
    <row r="330" customFormat="false" ht="12" hidden="false" customHeight="true" outlineLevel="0" collapsed="false">
      <c r="A330" s="14" t="n">
        <v>319</v>
      </c>
      <c r="B330" s="14"/>
      <c r="C330" s="16"/>
      <c r="D330" s="14"/>
      <c r="E330" s="14"/>
      <c r="F330" s="17"/>
      <c r="G330" s="17"/>
      <c r="H330" s="17"/>
      <c r="I330" s="14"/>
      <c r="J330" s="16" t="n">
        <f aca="false">+C330/$F$9</f>
        <v>0</v>
      </c>
      <c r="K330" s="18" t="e">
        <f aca="false">+$M$1/J330</f>
        <v>#DIV/0!</v>
      </c>
      <c r="L330" s="16" t="n">
        <f aca="false">+C330-$C$12</f>
        <v>-0.10162037037037</v>
      </c>
      <c r="M330" s="16" t="n">
        <f aca="false">+C330-C329</f>
        <v>0</v>
      </c>
    </row>
    <row r="331" customFormat="false" ht="12" hidden="false" customHeight="true" outlineLevel="0" collapsed="false">
      <c r="A331" s="14" t="n">
        <v>320</v>
      </c>
      <c r="B331" s="14"/>
      <c r="C331" s="16"/>
      <c r="D331" s="14"/>
      <c r="E331" s="14"/>
      <c r="F331" s="17"/>
      <c r="G331" s="17"/>
      <c r="H331" s="17"/>
      <c r="I331" s="14"/>
      <c r="J331" s="16" t="n">
        <f aca="false">+C331/$F$9</f>
        <v>0</v>
      </c>
      <c r="K331" s="18" t="e">
        <f aca="false">+$M$1/J331</f>
        <v>#DIV/0!</v>
      </c>
      <c r="L331" s="16" t="n">
        <f aca="false">+C331-$C$12</f>
        <v>-0.10162037037037</v>
      </c>
      <c r="M331" s="16" t="n">
        <f aca="false">+C331-C330</f>
        <v>0</v>
      </c>
    </row>
    <row r="332" customFormat="false" ht="12" hidden="false" customHeight="true" outlineLevel="0" collapsed="false">
      <c r="A332" s="14" t="n">
        <v>321</v>
      </c>
      <c r="B332" s="14"/>
      <c r="C332" s="16"/>
      <c r="D332" s="14"/>
      <c r="E332" s="14"/>
      <c r="F332" s="17"/>
      <c r="G332" s="17"/>
      <c r="H332" s="17"/>
      <c r="I332" s="14"/>
      <c r="J332" s="16" t="n">
        <f aca="false">+C332/$F$9</f>
        <v>0</v>
      </c>
      <c r="K332" s="18" t="e">
        <f aca="false">+$M$1/J332</f>
        <v>#DIV/0!</v>
      </c>
      <c r="L332" s="16" t="n">
        <f aca="false">+C332-$C$12</f>
        <v>-0.10162037037037</v>
      </c>
      <c r="M332" s="16" t="n">
        <f aca="false">+C332-C331</f>
        <v>0</v>
      </c>
    </row>
    <row r="333" customFormat="false" ht="12" hidden="false" customHeight="true" outlineLevel="0" collapsed="false">
      <c r="A333" s="14" t="n">
        <v>322</v>
      </c>
      <c r="B333" s="14"/>
      <c r="C333" s="16"/>
      <c r="D333" s="14"/>
      <c r="E333" s="14"/>
      <c r="F333" s="17"/>
      <c r="G333" s="17"/>
      <c r="H333" s="17"/>
      <c r="I333" s="14"/>
      <c r="J333" s="16" t="n">
        <f aca="false">+C333/$F$9</f>
        <v>0</v>
      </c>
      <c r="K333" s="18" t="e">
        <f aca="false">+$M$1/J333</f>
        <v>#DIV/0!</v>
      </c>
      <c r="L333" s="16" t="n">
        <f aca="false">+C333-$C$12</f>
        <v>-0.10162037037037</v>
      </c>
      <c r="M333" s="16" t="n">
        <f aca="false">+C333-C332</f>
        <v>0</v>
      </c>
    </row>
    <row r="334" customFormat="false" ht="12" hidden="false" customHeight="true" outlineLevel="0" collapsed="false">
      <c r="A334" s="14" t="n">
        <v>323</v>
      </c>
      <c r="B334" s="14"/>
      <c r="C334" s="16"/>
      <c r="D334" s="14"/>
      <c r="E334" s="14"/>
      <c r="F334" s="17"/>
      <c r="G334" s="17"/>
      <c r="H334" s="17"/>
      <c r="I334" s="14"/>
      <c r="J334" s="16" t="n">
        <f aca="false">+C334/$F$9</f>
        <v>0</v>
      </c>
      <c r="K334" s="18" t="e">
        <f aca="false">+$M$1/J334</f>
        <v>#DIV/0!</v>
      </c>
      <c r="L334" s="16" t="n">
        <f aca="false">+C334-$C$12</f>
        <v>-0.10162037037037</v>
      </c>
      <c r="M334" s="16" t="n">
        <f aca="false">+C334-C333</f>
        <v>0</v>
      </c>
    </row>
    <row r="335" customFormat="false" ht="12" hidden="false" customHeight="true" outlineLevel="0" collapsed="false">
      <c r="A335" s="14" t="n">
        <v>324</v>
      </c>
      <c r="B335" s="14"/>
      <c r="C335" s="16"/>
      <c r="D335" s="14"/>
      <c r="E335" s="14"/>
      <c r="F335" s="17"/>
      <c r="G335" s="17"/>
      <c r="H335" s="17"/>
      <c r="I335" s="14"/>
      <c r="J335" s="16" t="n">
        <f aca="false">+C335/$F$9</f>
        <v>0</v>
      </c>
      <c r="K335" s="18" t="e">
        <f aca="false">+$M$1/J335</f>
        <v>#DIV/0!</v>
      </c>
      <c r="L335" s="16" t="n">
        <f aca="false">+C335-$C$12</f>
        <v>-0.10162037037037</v>
      </c>
      <c r="M335" s="16" t="n">
        <f aca="false">+C335-C334</f>
        <v>0</v>
      </c>
    </row>
    <row r="336" customFormat="false" ht="12" hidden="false" customHeight="true" outlineLevel="0" collapsed="false">
      <c r="A336" s="14" t="n">
        <v>325</v>
      </c>
      <c r="B336" s="14"/>
      <c r="C336" s="16"/>
      <c r="D336" s="14"/>
      <c r="E336" s="14"/>
      <c r="F336" s="17"/>
      <c r="G336" s="17"/>
      <c r="H336" s="17"/>
      <c r="I336" s="14"/>
      <c r="J336" s="16" t="n">
        <f aca="false">+C336/$F$9</f>
        <v>0</v>
      </c>
      <c r="K336" s="18" t="e">
        <f aca="false">+$M$1/J336</f>
        <v>#DIV/0!</v>
      </c>
      <c r="L336" s="16" t="n">
        <f aca="false">+C336-$C$12</f>
        <v>-0.10162037037037</v>
      </c>
      <c r="M336" s="16" t="n">
        <f aca="false">+C336-C335</f>
        <v>0</v>
      </c>
    </row>
    <row r="337" customFormat="false" ht="12" hidden="false" customHeight="true" outlineLevel="0" collapsed="false">
      <c r="A337" s="14" t="n">
        <v>326</v>
      </c>
      <c r="B337" s="14"/>
      <c r="C337" s="16"/>
      <c r="D337" s="14"/>
      <c r="E337" s="14"/>
      <c r="F337" s="17"/>
      <c r="G337" s="17"/>
      <c r="H337" s="17"/>
      <c r="I337" s="14"/>
      <c r="J337" s="16" t="n">
        <f aca="false">+C337/$F$9</f>
        <v>0</v>
      </c>
      <c r="K337" s="18" t="e">
        <f aca="false">+$M$1/J337</f>
        <v>#DIV/0!</v>
      </c>
      <c r="L337" s="16" t="n">
        <f aca="false">+C337-$C$12</f>
        <v>-0.10162037037037</v>
      </c>
      <c r="M337" s="16" t="n">
        <f aca="false">+C337-C336</f>
        <v>0</v>
      </c>
    </row>
    <row r="338" customFormat="false" ht="12" hidden="false" customHeight="true" outlineLevel="0" collapsed="false">
      <c r="A338" s="14" t="n">
        <v>327</v>
      </c>
      <c r="B338" s="14"/>
      <c r="C338" s="16"/>
      <c r="D338" s="14"/>
      <c r="E338" s="14"/>
      <c r="F338" s="17"/>
      <c r="G338" s="17"/>
      <c r="H338" s="17"/>
      <c r="I338" s="14"/>
      <c r="J338" s="16" t="n">
        <f aca="false">+C338/$F$9</f>
        <v>0</v>
      </c>
      <c r="K338" s="18" t="e">
        <f aca="false">+$M$1/J338</f>
        <v>#DIV/0!</v>
      </c>
      <c r="L338" s="16" t="n">
        <f aca="false">+C338-$C$12</f>
        <v>-0.10162037037037</v>
      </c>
      <c r="M338" s="16" t="n">
        <f aca="false">+C338-C337</f>
        <v>0</v>
      </c>
    </row>
    <row r="339" customFormat="false" ht="12" hidden="false" customHeight="true" outlineLevel="0" collapsed="false">
      <c r="A339" s="14" t="n">
        <v>328</v>
      </c>
      <c r="B339" s="14"/>
      <c r="C339" s="16"/>
      <c r="D339" s="14"/>
      <c r="E339" s="14"/>
      <c r="F339" s="17"/>
      <c r="G339" s="17"/>
      <c r="H339" s="17"/>
      <c r="I339" s="14"/>
      <c r="J339" s="16" t="n">
        <f aca="false">+C339/$F$9</f>
        <v>0</v>
      </c>
      <c r="K339" s="18" t="e">
        <f aca="false">+$M$1/J339</f>
        <v>#DIV/0!</v>
      </c>
      <c r="L339" s="16" t="n">
        <f aca="false">+C339-$C$12</f>
        <v>-0.10162037037037</v>
      </c>
      <c r="M339" s="16" t="n">
        <f aca="false">+C339-C338</f>
        <v>0</v>
      </c>
    </row>
    <row r="340" customFormat="false" ht="12" hidden="false" customHeight="true" outlineLevel="0" collapsed="false">
      <c r="A340" s="14" t="n">
        <v>329</v>
      </c>
      <c r="B340" s="14"/>
      <c r="C340" s="16"/>
      <c r="D340" s="14"/>
      <c r="E340" s="14"/>
      <c r="F340" s="17"/>
      <c r="G340" s="17"/>
      <c r="H340" s="17"/>
      <c r="I340" s="14"/>
      <c r="J340" s="16" t="n">
        <f aca="false">+C340/$F$9</f>
        <v>0</v>
      </c>
      <c r="K340" s="18" t="e">
        <f aca="false">+$M$1/J340</f>
        <v>#DIV/0!</v>
      </c>
      <c r="L340" s="16" t="n">
        <f aca="false">+C340-$C$12</f>
        <v>-0.10162037037037</v>
      </c>
      <c r="M340" s="16" t="n">
        <f aca="false">+C340-C339</f>
        <v>0</v>
      </c>
    </row>
    <row r="341" customFormat="false" ht="12" hidden="false" customHeight="true" outlineLevel="0" collapsed="false">
      <c r="A341" s="14" t="n">
        <v>330</v>
      </c>
      <c r="B341" s="14"/>
      <c r="C341" s="16"/>
      <c r="D341" s="14"/>
      <c r="E341" s="14"/>
      <c r="F341" s="17"/>
      <c r="G341" s="17"/>
      <c r="H341" s="17"/>
      <c r="I341" s="14"/>
      <c r="J341" s="16" t="n">
        <f aca="false">+C341/$F$9</f>
        <v>0</v>
      </c>
      <c r="K341" s="18" t="e">
        <f aca="false">+$M$1/J341</f>
        <v>#DIV/0!</v>
      </c>
      <c r="L341" s="16" t="n">
        <f aca="false">+C341-$C$12</f>
        <v>-0.10162037037037</v>
      </c>
      <c r="M341" s="16" t="n">
        <f aca="false">+C341-C340</f>
        <v>0</v>
      </c>
    </row>
    <row r="342" customFormat="false" ht="12" hidden="false" customHeight="true" outlineLevel="0" collapsed="false">
      <c r="A342" s="14" t="n">
        <v>331</v>
      </c>
      <c r="B342" s="14"/>
      <c r="C342" s="16"/>
      <c r="D342" s="14"/>
      <c r="E342" s="14"/>
      <c r="F342" s="17"/>
      <c r="G342" s="17"/>
      <c r="H342" s="17"/>
      <c r="I342" s="14"/>
      <c r="J342" s="16" t="n">
        <f aca="false">+C342/$F$9</f>
        <v>0</v>
      </c>
      <c r="K342" s="18" t="e">
        <f aca="false">+$M$1/J342</f>
        <v>#DIV/0!</v>
      </c>
      <c r="L342" s="16" t="n">
        <f aca="false">+C342-$C$12</f>
        <v>-0.10162037037037</v>
      </c>
      <c r="M342" s="16" t="n">
        <f aca="false">+C342-C341</f>
        <v>0</v>
      </c>
    </row>
    <row r="343" customFormat="false" ht="12" hidden="false" customHeight="true" outlineLevel="0" collapsed="false">
      <c r="A343" s="14" t="n">
        <v>332</v>
      </c>
      <c r="B343" s="14"/>
      <c r="C343" s="16"/>
      <c r="D343" s="14"/>
      <c r="E343" s="14"/>
      <c r="F343" s="17"/>
      <c r="G343" s="17"/>
      <c r="H343" s="17"/>
      <c r="I343" s="14"/>
      <c r="J343" s="16" t="n">
        <f aca="false">+C343/$F$9</f>
        <v>0</v>
      </c>
      <c r="K343" s="18" t="e">
        <f aca="false">+$M$1/J343</f>
        <v>#DIV/0!</v>
      </c>
      <c r="L343" s="16" t="n">
        <f aca="false">+C343-$C$12</f>
        <v>-0.10162037037037</v>
      </c>
      <c r="M343" s="16" t="n">
        <f aca="false">+C343-C342</f>
        <v>0</v>
      </c>
    </row>
    <row r="344" customFormat="false" ht="12" hidden="false" customHeight="true" outlineLevel="0" collapsed="false">
      <c r="A344" s="14" t="n">
        <v>333</v>
      </c>
      <c r="B344" s="14"/>
      <c r="C344" s="16"/>
      <c r="D344" s="14"/>
      <c r="E344" s="14"/>
      <c r="F344" s="17"/>
      <c r="G344" s="17"/>
      <c r="H344" s="17"/>
      <c r="I344" s="14"/>
      <c r="J344" s="16" t="n">
        <f aca="false">+C344/$F$9</f>
        <v>0</v>
      </c>
      <c r="K344" s="18" t="e">
        <f aca="false">+$M$1/J344</f>
        <v>#DIV/0!</v>
      </c>
      <c r="L344" s="16" t="n">
        <f aca="false">+C344-$C$12</f>
        <v>-0.10162037037037</v>
      </c>
      <c r="M344" s="16" t="n">
        <f aca="false">+C344-C343</f>
        <v>0</v>
      </c>
    </row>
    <row r="345" customFormat="false" ht="12" hidden="false" customHeight="true" outlineLevel="0" collapsed="false">
      <c r="A345" s="14" t="n">
        <v>334</v>
      </c>
      <c r="B345" s="14"/>
      <c r="C345" s="16"/>
      <c r="D345" s="14"/>
      <c r="E345" s="14"/>
      <c r="F345" s="17"/>
      <c r="G345" s="17"/>
      <c r="H345" s="17"/>
      <c r="I345" s="14"/>
      <c r="J345" s="16" t="n">
        <f aca="false">+C345/$F$9</f>
        <v>0</v>
      </c>
      <c r="K345" s="18" t="e">
        <f aca="false">+$M$1/J345</f>
        <v>#DIV/0!</v>
      </c>
      <c r="L345" s="16" t="n">
        <f aca="false">+C345-$C$12</f>
        <v>-0.10162037037037</v>
      </c>
      <c r="M345" s="16" t="n">
        <f aca="false">+C345-C344</f>
        <v>0</v>
      </c>
    </row>
    <row r="346" customFormat="false" ht="12" hidden="false" customHeight="true" outlineLevel="0" collapsed="false">
      <c r="A346" s="14" t="n">
        <v>335</v>
      </c>
      <c r="B346" s="14"/>
      <c r="C346" s="16"/>
      <c r="D346" s="14"/>
      <c r="E346" s="14"/>
      <c r="F346" s="17"/>
      <c r="G346" s="17"/>
      <c r="H346" s="17"/>
      <c r="I346" s="14"/>
      <c r="J346" s="16" t="n">
        <f aca="false">+C346/$F$9</f>
        <v>0</v>
      </c>
      <c r="K346" s="18" t="e">
        <f aca="false">+$M$1/J346</f>
        <v>#DIV/0!</v>
      </c>
      <c r="L346" s="16" t="n">
        <f aca="false">+C346-$C$12</f>
        <v>-0.10162037037037</v>
      </c>
      <c r="M346" s="16" t="n">
        <f aca="false">+C346-C345</f>
        <v>0</v>
      </c>
    </row>
    <row r="347" customFormat="false" ht="12" hidden="false" customHeight="true" outlineLevel="0" collapsed="false">
      <c r="A347" s="14" t="n">
        <v>336</v>
      </c>
      <c r="B347" s="14"/>
      <c r="C347" s="16"/>
      <c r="D347" s="14"/>
      <c r="E347" s="14"/>
      <c r="F347" s="17"/>
      <c r="G347" s="17"/>
      <c r="H347" s="17"/>
      <c r="I347" s="14"/>
      <c r="J347" s="16" t="n">
        <f aca="false">+C347/$F$9</f>
        <v>0</v>
      </c>
      <c r="K347" s="18" t="e">
        <f aca="false">+$M$1/J347</f>
        <v>#DIV/0!</v>
      </c>
      <c r="L347" s="16" t="n">
        <f aca="false">+C347-$C$12</f>
        <v>-0.10162037037037</v>
      </c>
      <c r="M347" s="16" t="n">
        <f aca="false">+C347-C346</f>
        <v>0</v>
      </c>
    </row>
    <row r="348" customFormat="false" ht="12" hidden="false" customHeight="true" outlineLevel="0" collapsed="false">
      <c r="A348" s="14" t="n">
        <v>337</v>
      </c>
      <c r="B348" s="14"/>
      <c r="C348" s="16"/>
      <c r="D348" s="14"/>
      <c r="E348" s="14"/>
      <c r="F348" s="17"/>
      <c r="G348" s="17"/>
      <c r="H348" s="17"/>
      <c r="I348" s="14"/>
      <c r="J348" s="16" t="n">
        <f aca="false">+C348/$F$9</f>
        <v>0</v>
      </c>
      <c r="K348" s="18" t="e">
        <f aca="false">+$M$1/J348</f>
        <v>#DIV/0!</v>
      </c>
      <c r="L348" s="16" t="n">
        <f aca="false">+C348-$C$12</f>
        <v>-0.10162037037037</v>
      </c>
      <c r="M348" s="16" t="n">
        <f aca="false">+C348-C347</f>
        <v>0</v>
      </c>
    </row>
    <row r="349" customFormat="false" ht="12" hidden="false" customHeight="true" outlineLevel="0" collapsed="false">
      <c r="A349" s="14" t="n">
        <v>338</v>
      </c>
      <c r="B349" s="14"/>
      <c r="C349" s="16"/>
      <c r="D349" s="14"/>
      <c r="E349" s="14"/>
      <c r="F349" s="17"/>
      <c r="G349" s="17"/>
      <c r="H349" s="17"/>
      <c r="I349" s="14"/>
      <c r="J349" s="16" t="n">
        <f aca="false">+C349/$F$9</f>
        <v>0</v>
      </c>
      <c r="K349" s="18" t="e">
        <f aca="false">+$M$1/J349</f>
        <v>#DIV/0!</v>
      </c>
      <c r="L349" s="16" t="n">
        <f aca="false">+C349-$C$12</f>
        <v>-0.10162037037037</v>
      </c>
      <c r="M349" s="16" t="n">
        <f aca="false">+C349-C348</f>
        <v>0</v>
      </c>
    </row>
    <row r="350" customFormat="false" ht="12" hidden="false" customHeight="true" outlineLevel="0" collapsed="false">
      <c r="A350" s="14" t="n">
        <v>339</v>
      </c>
      <c r="B350" s="14"/>
      <c r="C350" s="16"/>
      <c r="D350" s="14"/>
      <c r="E350" s="14"/>
      <c r="F350" s="17"/>
      <c r="G350" s="17"/>
      <c r="H350" s="17"/>
      <c r="I350" s="14"/>
      <c r="J350" s="16" t="n">
        <f aca="false">+C350/$F$9</f>
        <v>0</v>
      </c>
      <c r="K350" s="18" t="e">
        <f aca="false">+$M$1/J350</f>
        <v>#DIV/0!</v>
      </c>
      <c r="L350" s="16" t="n">
        <f aca="false">+C350-$C$12</f>
        <v>-0.10162037037037</v>
      </c>
      <c r="M350" s="16" t="n">
        <f aca="false">+C350-C349</f>
        <v>0</v>
      </c>
    </row>
    <row r="351" customFormat="false" ht="12" hidden="false" customHeight="true" outlineLevel="0" collapsed="false">
      <c r="A351" s="14" t="n">
        <v>340</v>
      </c>
      <c r="B351" s="14"/>
      <c r="C351" s="16"/>
      <c r="D351" s="14"/>
      <c r="E351" s="14"/>
      <c r="F351" s="17"/>
      <c r="G351" s="17"/>
      <c r="H351" s="17"/>
      <c r="I351" s="14"/>
      <c r="J351" s="16" t="n">
        <f aca="false">+C351/$F$9</f>
        <v>0</v>
      </c>
      <c r="K351" s="18" t="e">
        <f aca="false">+$M$1/J351</f>
        <v>#DIV/0!</v>
      </c>
      <c r="L351" s="16" t="n">
        <f aca="false">+C351-$C$12</f>
        <v>-0.10162037037037</v>
      </c>
      <c r="M351" s="16" t="n">
        <f aca="false">+C351-C350</f>
        <v>0</v>
      </c>
    </row>
    <row r="352" customFormat="false" ht="12" hidden="false" customHeight="true" outlineLevel="0" collapsed="false">
      <c r="A352" s="14" t="n">
        <v>341</v>
      </c>
      <c r="B352" s="14"/>
      <c r="C352" s="16"/>
      <c r="D352" s="14"/>
      <c r="E352" s="14"/>
      <c r="F352" s="17"/>
      <c r="G352" s="17"/>
      <c r="H352" s="17"/>
      <c r="I352" s="14"/>
      <c r="J352" s="16" t="n">
        <f aca="false">+C352/$F$9</f>
        <v>0</v>
      </c>
      <c r="K352" s="18" t="e">
        <f aca="false">+$M$1/J352</f>
        <v>#DIV/0!</v>
      </c>
      <c r="L352" s="16" t="n">
        <f aca="false">+C352-$C$12</f>
        <v>-0.10162037037037</v>
      </c>
      <c r="M352" s="16" t="n">
        <f aca="false">+C352-C351</f>
        <v>0</v>
      </c>
    </row>
    <row r="353" customFormat="false" ht="12" hidden="false" customHeight="true" outlineLevel="0" collapsed="false">
      <c r="A353" s="14" t="n">
        <v>342</v>
      </c>
      <c r="B353" s="14"/>
      <c r="C353" s="16"/>
      <c r="D353" s="14"/>
      <c r="E353" s="14"/>
      <c r="F353" s="17"/>
      <c r="G353" s="17"/>
      <c r="H353" s="17"/>
      <c r="I353" s="14"/>
      <c r="J353" s="16" t="n">
        <f aca="false">+C353/$F$9</f>
        <v>0</v>
      </c>
      <c r="K353" s="18" t="e">
        <f aca="false">+$M$1/J353</f>
        <v>#DIV/0!</v>
      </c>
      <c r="L353" s="16" t="n">
        <f aca="false">+C353-$C$12</f>
        <v>-0.10162037037037</v>
      </c>
      <c r="M353" s="16" t="n">
        <f aca="false">+C353-C352</f>
        <v>0</v>
      </c>
    </row>
    <row r="354" customFormat="false" ht="12" hidden="false" customHeight="true" outlineLevel="0" collapsed="false">
      <c r="A354" s="14" t="n">
        <v>343</v>
      </c>
      <c r="B354" s="14"/>
      <c r="C354" s="16"/>
      <c r="D354" s="14"/>
      <c r="E354" s="14"/>
      <c r="F354" s="17"/>
      <c r="G354" s="17"/>
      <c r="H354" s="17"/>
      <c r="I354" s="14"/>
      <c r="J354" s="16" t="n">
        <f aca="false">+C354/$F$9</f>
        <v>0</v>
      </c>
      <c r="K354" s="18" t="e">
        <f aca="false">+$M$1/J354</f>
        <v>#DIV/0!</v>
      </c>
      <c r="L354" s="16" t="n">
        <f aca="false">+C354-$C$12</f>
        <v>-0.10162037037037</v>
      </c>
      <c r="M354" s="16" t="n">
        <f aca="false">+C354-C353</f>
        <v>0</v>
      </c>
    </row>
    <row r="355" customFormat="false" ht="12" hidden="false" customHeight="true" outlineLevel="0" collapsed="false">
      <c r="A355" s="14" t="n">
        <v>344</v>
      </c>
      <c r="B355" s="14"/>
      <c r="C355" s="16"/>
      <c r="D355" s="14"/>
      <c r="E355" s="14"/>
      <c r="F355" s="17"/>
      <c r="G355" s="17"/>
      <c r="H355" s="17"/>
      <c r="I355" s="14"/>
      <c r="J355" s="16" t="n">
        <f aca="false">+C355/$F$9</f>
        <v>0</v>
      </c>
      <c r="K355" s="18" t="e">
        <f aca="false">+$M$1/J355</f>
        <v>#DIV/0!</v>
      </c>
      <c r="L355" s="16" t="n">
        <f aca="false">+C355-$C$12</f>
        <v>-0.10162037037037</v>
      </c>
      <c r="M355" s="16" t="n">
        <f aca="false">+C355-C354</f>
        <v>0</v>
      </c>
    </row>
    <row r="356" customFormat="false" ht="12" hidden="false" customHeight="true" outlineLevel="0" collapsed="false">
      <c r="A356" s="14" t="n">
        <v>345</v>
      </c>
      <c r="B356" s="14"/>
      <c r="C356" s="16"/>
      <c r="D356" s="14"/>
      <c r="E356" s="14"/>
      <c r="F356" s="17"/>
      <c r="G356" s="17"/>
      <c r="H356" s="17"/>
      <c r="I356" s="14"/>
      <c r="J356" s="16" t="n">
        <f aca="false">+C356/$F$9</f>
        <v>0</v>
      </c>
      <c r="K356" s="18" t="e">
        <f aca="false">+$M$1/J356</f>
        <v>#DIV/0!</v>
      </c>
      <c r="L356" s="16" t="n">
        <f aca="false">+C356-$C$12</f>
        <v>-0.10162037037037</v>
      </c>
      <c r="M356" s="16" t="n">
        <f aca="false">+C356-C355</f>
        <v>0</v>
      </c>
    </row>
    <row r="357" customFormat="false" ht="12" hidden="false" customHeight="true" outlineLevel="0" collapsed="false">
      <c r="A357" s="14" t="n">
        <v>346</v>
      </c>
      <c r="B357" s="14"/>
      <c r="C357" s="16"/>
      <c r="D357" s="14"/>
      <c r="E357" s="14"/>
      <c r="F357" s="17"/>
      <c r="G357" s="17"/>
      <c r="H357" s="17"/>
      <c r="I357" s="14"/>
      <c r="J357" s="16" t="n">
        <f aca="false">+C357/$F$9</f>
        <v>0</v>
      </c>
      <c r="K357" s="18" t="e">
        <f aca="false">+$M$1/J357</f>
        <v>#DIV/0!</v>
      </c>
      <c r="L357" s="16" t="n">
        <f aca="false">+C357-$C$12</f>
        <v>-0.10162037037037</v>
      </c>
      <c r="M357" s="16" t="n">
        <f aca="false">+C357-C356</f>
        <v>0</v>
      </c>
    </row>
    <row r="358" customFormat="false" ht="12" hidden="false" customHeight="true" outlineLevel="0" collapsed="false">
      <c r="A358" s="14" t="n">
        <v>347</v>
      </c>
      <c r="B358" s="14"/>
      <c r="C358" s="16"/>
      <c r="D358" s="14"/>
      <c r="E358" s="14"/>
      <c r="F358" s="17"/>
      <c r="G358" s="17"/>
      <c r="H358" s="17"/>
      <c r="I358" s="14"/>
      <c r="J358" s="16" t="n">
        <f aca="false">+C358/$F$9</f>
        <v>0</v>
      </c>
      <c r="K358" s="18" t="e">
        <f aca="false">+$M$1/J358</f>
        <v>#DIV/0!</v>
      </c>
      <c r="L358" s="16" t="n">
        <f aca="false">+C358-$C$12</f>
        <v>-0.10162037037037</v>
      </c>
      <c r="M358" s="16" t="n">
        <f aca="false">+C358-C357</f>
        <v>0</v>
      </c>
    </row>
    <row r="359" customFormat="false" ht="12" hidden="false" customHeight="true" outlineLevel="0" collapsed="false">
      <c r="A359" s="14" t="n">
        <v>348</v>
      </c>
      <c r="B359" s="14"/>
      <c r="C359" s="16"/>
      <c r="D359" s="14"/>
      <c r="E359" s="14"/>
      <c r="F359" s="17"/>
      <c r="G359" s="17"/>
      <c r="H359" s="17"/>
      <c r="I359" s="14"/>
      <c r="J359" s="16" t="n">
        <f aca="false">+C359/$F$9</f>
        <v>0</v>
      </c>
      <c r="K359" s="18" t="e">
        <f aca="false">+$M$1/J359</f>
        <v>#DIV/0!</v>
      </c>
      <c r="L359" s="16" t="n">
        <f aca="false">+C359-$C$12</f>
        <v>-0.10162037037037</v>
      </c>
      <c r="M359" s="16" t="n">
        <f aca="false">+C359-C358</f>
        <v>0</v>
      </c>
    </row>
    <row r="360" customFormat="false" ht="12" hidden="false" customHeight="true" outlineLevel="0" collapsed="false">
      <c r="A360" s="14" t="n">
        <v>349</v>
      </c>
      <c r="B360" s="14"/>
      <c r="C360" s="16"/>
      <c r="D360" s="14"/>
      <c r="E360" s="14"/>
      <c r="F360" s="17"/>
      <c r="G360" s="17"/>
      <c r="H360" s="17"/>
      <c r="I360" s="14"/>
      <c r="J360" s="16" t="n">
        <f aca="false">+C360/$F$9</f>
        <v>0</v>
      </c>
      <c r="K360" s="18" t="e">
        <f aca="false">+$M$1/J360</f>
        <v>#DIV/0!</v>
      </c>
      <c r="L360" s="16" t="n">
        <f aca="false">+C360-$C$12</f>
        <v>-0.10162037037037</v>
      </c>
      <c r="M360" s="16" t="n">
        <f aca="false">+C360-C359</f>
        <v>0</v>
      </c>
    </row>
    <row r="361" customFormat="false" ht="12" hidden="false" customHeight="true" outlineLevel="0" collapsed="false">
      <c r="A361" s="14" t="n">
        <v>350</v>
      </c>
      <c r="B361" s="14"/>
      <c r="C361" s="16"/>
      <c r="D361" s="14"/>
      <c r="E361" s="14"/>
      <c r="F361" s="17"/>
      <c r="G361" s="17"/>
      <c r="H361" s="17"/>
      <c r="I361" s="14"/>
      <c r="J361" s="16" t="n">
        <f aca="false">+C361/$F$9</f>
        <v>0</v>
      </c>
      <c r="K361" s="18" t="e">
        <f aca="false">+$M$1/J361</f>
        <v>#DIV/0!</v>
      </c>
      <c r="L361" s="16" t="n">
        <f aca="false">+C361-$C$12</f>
        <v>-0.10162037037037</v>
      </c>
      <c r="M361" s="16" t="n">
        <f aca="false">+C361-C360</f>
        <v>0</v>
      </c>
    </row>
    <row r="362" customFormat="false" ht="12" hidden="false" customHeight="true" outlineLevel="0" collapsed="false">
      <c r="A362" s="14" t="n">
        <v>351</v>
      </c>
      <c r="B362" s="14"/>
      <c r="C362" s="16"/>
      <c r="D362" s="14"/>
      <c r="E362" s="14"/>
      <c r="F362" s="17"/>
      <c r="G362" s="17"/>
      <c r="H362" s="17"/>
      <c r="I362" s="14"/>
      <c r="J362" s="16" t="n">
        <f aca="false">+C362/$F$9</f>
        <v>0</v>
      </c>
      <c r="K362" s="18" t="e">
        <f aca="false">+$M$1/J362</f>
        <v>#DIV/0!</v>
      </c>
      <c r="L362" s="16" t="n">
        <f aca="false">+C362-$C$12</f>
        <v>-0.10162037037037</v>
      </c>
      <c r="M362" s="16" t="n">
        <f aca="false">+C362-C361</f>
        <v>0</v>
      </c>
    </row>
    <row r="363" customFormat="false" ht="12" hidden="false" customHeight="true" outlineLevel="0" collapsed="false">
      <c r="A363" s="14" t="n">
        <v>352</v>
      </c>
      <c r="B363" s="14"/>
      <c r="C363" s="16"/>
      <c r="D363" s="14"/>
      <c r="E363" s="14"/>
      <c r="F363" s="17"/>
      <c r="G363" s="17"/>
      <c r="H363" s="17"/>
      <c r="I363" s="14"/>
      <c r="J363" s="16" t="n">
        <f aca="false">+C363/$F$9</f>
        <v>0</v>
      </c>
      <c r="K363" s="18" t="e">
        <f aca="false">+$M$1/J363</f>
        <v>#DIV/0!</v>
      </c>
      <c r="L363" s="16" t="n">
        <f aca="false">+C363-$C$12</f>
        <v>-0.10162037037037</v>
      </c>
      <c r="M363" s="16" t="n">
        <f aca="false">+C363-C362</f>
        <v>0</v>
      </c>
    </row>
    <row r="364" customFormat="false" ht="12" hidden="false" customHeight="true" outlineLevel="0" collapsed="false">
      <c r="A364" s="14" t="n">
        <v>353</v>
      </c>
      <c r="B364" s="14"/>
      <c r="C364" s="16"/>
      <c r="D364" s="14"/>
      <c r="E364" s="14"/>
      <c r="F364" s="17"/>
      <c r="G364" s="17"/>
      <c r="H364" s="17"/>
      <c r="I364" s="14"/>
      <c r="J364" s="16" t="n">
        <f aca="false">+C364/$F$9</f>
        <v>0</v>
      </c>
      <c r="K364" s="18" t="e">
        <f aca="false">+$M$1/J364</f>
        <v>#DIV/0!</v>
      </c>
      <c r="L364" s="16" t="n">
        <f aca="false">+C364-$C$12</f>
        <v>-0.10162037037037</v>
      </c>
      <c r="M364" s="16" t="n">
        <f aca="false">+C364-C363</f>
        <v>0</v>
      </c>
    </row>
    <row r="365" customFormat="false" ht="12" hidden="false" customHeight="true" outlineLevel="0" collapsed="false">
      <c r="A365" s="14" t="n">
        <v>354</v>
      </c>
      <c r="B365" s="14"/>
      <c r="C365" s="16"/>
      <c r="D365" s="14"/>
      <c r="E365" s="14"/>
      <c r="F365" s="17"/>
      <c r="G365" s="17"/>
      <c r="H365" s="17"/>
      <c r="I365" s="14"/>
      <c r="J365" s="16" t="n">
        <f aca="false">+C365/$F$9</f>
        <v>0</v>
      </c>
      <c r="K365" s="18" t="e">
        <f aca="false">+$M$1/J365</f>
        <v>#DIV/0!</v>
      </c>
      <c r="L365" s="16" t="n">
        <f aca="false">+C365-$C$12</f>
        <v>-0.10162037037037</v>
      </c>
      <c r="M365" s="16" t="n">
        <f aca="false">+C365-C364</f>
        <v>0</v>
      </c>
    </row>
    <row r="366" customFormat="false" ht="12" hidden="false" customHeight="true" outlineLevel="0" collapsed="false">
      <c r="A366" s="14" t="n">
        <v>355</v>
      </c>
      <c r="B366" s="14"/>
      <c r="C366" s="16"/>
      <c r="D366" s="14"/>
      <c r="E366" s="14"/>
      <c r="F366" s="17"/>
      <c r="G366" s="17"/>
      <c r="H366" s="17"/>
      <c r="I366" s="14"/>
      <c r="J366" s="16" t="n">
        <f aca="false">+C366/$F$9</f>
        <v>0</v>
      </c>
      <c r="K366" s="18" t="e">
        <f aca="false">+$M$1/J366</f>
        <v>#DIV/0!</v>
      </c>
      <c r="L366" s="16" t="n">
        <f aca="false">+C366-$C$12</f>
        <v>-0.10162037037037</v>
      </c>
      <c r="M366" s="16" t="n">
        <f aca="false">+C366-C365</f>
        <v>0</v>
      </c>
    </row>
    <row r="367" customFormat="false" ht="12" hidden="false" customHeight="true" outlineLevel="0" collapsed="false">
      <c r="A367" s="14" t="n">
        <v>356</v>
      </c>
      <c r="B367" s="14"/>
      <c r="C367" s="16"/>
      <c r="D367" s="14"/>
      <c r="E367" s="14"/>
      <c r="F367" s="17"/>
      <c r="G367" s="17"/>
      <c r="H367" s="17"/>
      <c r="I367" s="14"/>
      <c r="J367" s="16" t="n">
        <f aca="false">+C367/$F$9</f>
        <v>0</v>
      </c>
      <c r="K367" s="18" t="e">
        <f aca="false">+$M$1/J367</f>
        <v>#DIV/0!</v>
      </c>
      <c r="L367" s="16" t="n">
        <f aca="false">+C367-$C$12</f>
        <v>-0.10162037037037</v>
      </c>
      <c r="M367" s="16" t="n">
        <f aca="false">+C367-C366</f>
        <v>0</v>
      </c>
    </row>
    <row r="368" customFormat="false" ht="12" hidden="false" customHeight="true" outlineLevel="0" collapsed="false">
      <c r="A368" s="14" t="n">
        <v>357</v>
      </c>
      <c r="B368" s="14"/>
      <c r="C368" s="16"/>
      <c r="D368" s="14"/>
      <c r="E368" s="14"/>
      <c r="F368" s="17"/>
      <c r="G368" s="17"/>
      <c r="H368" s="17"/>
      <c r="I368" s="14"/>
      <c r="J368" s="16" t="n">
        <f aca="false">+C368/$F$9</f>
        <v>0</v>
      </c>
      <c r="K368" s="18" t="e">
        <f aca="false">+$M$1/J368</f>
        <v>#DIV/0!</v>
      </c>
      <c r="L368" s="16" t="n">
        <f aca="false">+C368-$C$12</f>
        <v>-0.10162037037037</v>
      </c>
      <c r="M368" s="16" t="n">
        <f aca="false">+C368-C367</f>
        <v>0</v>
      </c>
    </row>
    <row r="369" customFormat="false" ht="12" hidden="false" customHeight="true" outlineLevel="0" collapsed="false">
      <c r="A369" s="14" t="n">
        <v>358</v>
      </c>
      <c r="B369" s="14"/>
      <c r="C369" s="16"/>
      <c r="D369" s="14"/>
      <c r="E369" s="14"/>
      <c r="F369" s="17"/>
      <c r="G369" s="17"/>
      <c r="H369" s="17"/>
      <c r="I369" s="14"/>
      <c r="J369" s="16" t="n">
        <f aca="false">+C369/$F$9</f>
        <v>0</v>
      </c>
      <c r="K369" s="18" t="e">
        <f aca="false">+$M$1/J369</f>
        <v>#DIV/0!</v>
      </c>
      <c r="L369" s="16" t="n">
        <f aca="false">+C369-$C$12</f>
        <v>-0.10162037037037</v>
      </c>
      <c r="M369" s="16" t="n">
        <f aca="false">+C369-C368</f>
        <v>0</v>
      </c>
    </row>
    <row r="370" customFormat="false" ht="12" hidden="false" customHeight="true" outlineLevel="0" collapsed="false">
      <c r="A370" s="14" t="n">
        <v>359</v>
      </c>
      <c r="B370" s="14"/>
      <c r="C370" s="16"/>
      <c r="D370" s="14"/>
      <c r="E370" s="14"/>
      <c r="F370" s="17"/>
      <c r="G370" s="17"/>
      <c r="H370" s="17"/>
      <c r="I370" s="14"/>
      <c r="J370" s="16" t="n">
        <f aca="false">+C370/$F$9</f>
        <v>0</v>
      </c>
      <c r="K370" s="18" t="e">
        <f aca="false">+$M$1/J370</f>
        <v>#DIV/0!</v>
      </c>
      <c r="L370" s="16" t="n">
        <f aca="false">+C370-$C$12</f>
        <v>-0.10162037037037</v>
      </c>
      <c r="M370" s="16" t="n">
        <f aca="false">+C370-C369</f>
        <v>0</v>
      </c>
    </row>
    <row r="371" customFormat="false" ht="12" hidden="false" customHeight="true" outlineLevel="0" collapsed="false">
      <c r="A371" s="14" t="n">
        <v>360</v>
      </c>
      <c r="B371" s="14"/>
      <c r="C371" s="16"/>
      <c r="D371" s="14"/>
      <c r="E371" s="14"/>
      <c r="F371" s="17"/>
      <c r="G371" s="17"/>
      <c r="H371" s="17"/>
      <c r="I371" s="14"/>
      <c r="J371" s="16" t="n">
        <f aca="false">+C371/$F$9</f>
        <v>0</v>
      </c>
      <c r="K371" s="18" t="e">
        <f aca="false">+$M$1/J371</f>
        <v>#DIV/0!</v>
      </c>
      <c r="L371" s="16" t="n">
        <f aca="false">+C371-$C$12</f>
        <v>-0.10162037037037</v>
      </c>
      <c r="M371" s="16" t="n">
        <f aca="false">+C371-C370</f>
        <v>0</v>
      </c>
    </row>
    <row r="372" customFormat="false" ht="12" hidden="false" customHeight="true" outlineLevel="0" collapsed="false">
      <c r="A372" s="14" t="n">
        <v>361</v>
      </c>
      <c r="B372" s="14"/>
      <c r="C372" s="16"/>
      <c r="D372" s="14"/>
      <c r="E372" s="14"/>
      <c r="F372" s="17"/>
      <c r="G372" s="17"/>
      <c r="H372" s="17"/>
      <c r="I372" s="14"/>
      <c r="J372" s="16" t="n">
        <f aca="false">+C372/$F$9</f>
        <v>0</v>
      </c>
      <c r="K372" s="18" t="e">
        <f aca="false">+$M$1/J372</f>
        <v>#DIV/0!</v>
      </c>
      <c r="L372" s="16" t="n">
        <f aca="false">+C372-$C$12</f>
        <v>-0.10162037037037</v>
      </c>
      <c r="M372" s="16" t="n">
        <f aca="false">+C372-C371</f>
        <v>0</v>
      </c>
    </row>
    <row r="373" customFormat="false" ht="12" hidden="false" customHeight="true" outlineLevel="0" collapsed="false">
      <c r="A373" s="14" t="n">
        <v>362</v>
      </c>
      <c r="B373" s="14"/>
      <c r="C373" s="16"/>
      <c r="D373" s="14"/>
      <c r="E373" s="14"/>
      <c r="F373" s="17"/>
      <c r="G373" s="17"/>
      <c r="H373" s="17"/>
      <c r="I373" s="14"/>
      <c r="J373" s="16" t="n">
        <f aca="false">+C373/$F$9</f>
        <v>0</v>
      </c>
      <c r="K373" s="18" t="e">
        <f aca="false">+$M$1/J373</f>
        <v>#DIV/0!</v>
      </c>
      <c r="L373" s="16" t="n">
        <f aca="false">+C373-$C$12</f>
        <v>-0.10162037037037</v>
      </c>
      <c r="M373" s="16" t="n">
        <f aca="false">+C373-C372</f>
        <v>0</v>
      </c>
    </row>
    <row r="374" customFormat="false" ht="12" hidden="false" customHeight="true" outlineLevel="0" collapsed="false">
      <c r="A374" s="14" t="n">
        <v>363</v>
      </c>
      <c r="B374" s="14"/>
      <c r="C374" s="16"/>
      <c r="D374" s="14"/>
      <c r="E374" s="14"/>
      <c r="F374" s="17"/>
      <c r="G374" s="17"/>
      <c r="H374" s="17"/>
      <c r="I374" s="14"/>
      <c r="J374" s="16" t="n">
        <f aca="false">+C374/$F$9</f>
        <v>0</v>
      </c>
      <c r="K374" s="18" t="e">
        <f aca="false">+$M$1/J374</f>
        <v>#DIV/0!</v>
      </c>
      <c r="L374" s="16" t="n">
        <f aca="false">+C374-$C$12</f>
        <v>-0.10162037037037</v>
      </c>
      <c r="M374" s="16" t="n">
        <f aca="false">+C374-C373</f>
        <v>0</v>
      </c>
    </row>
    <row r="375" customFormat="false" ht="12" hidden="false" customHeight="true" outlineLevel="0" collapsed="false">
      <c r="A375" s="14" t="n">
        <v>364</v>
      </c>
      <c r="B375" s="14"/>
      <c r="C375" s="16"/>
      <c r="D375" s="14"/>
      <c r="E375" s="14"/>
      <c r="F375" s="17"/>
      <c r="G375" s="17"/>
      <c r="H375" s="17"/>
      <c r="I375" s="14"/>
      <c r="J375" s="16" t="n">
        <f aca="false">+C375/$F$9</f>
        <v>0</v>
      </c>
      <c r="K375" s="18" t="e">
        <f aca="false">+$M$1/J375</f>
        <v>#DIV/0!</v>
      </c>
      <c r="L375" s="16" t="n">
        <f aca="false">+C375-$C$12</f>
        <v>-0.10162037037037</v>
      </c>
      <c r="M375" s="16" t="n">
        <f aca="false">+C375-C374</f>
        <v>0</v>
      </c>
    </row>
    <row r="376" customFormat="false" ht="12" hidden="false" customHeight="true" outlineLevel="0" collapsed="false">
      <c r="A376" s="14" t="n">
        <v>365</v>
      </c>
      <c r="B376" s="14"/>
      <c r="C376" s="16"/>
      <c r="D376" s="14"/>
      <c r="E376" s="14"/>
      <c r="F376" s="17"/>
      <c r="G376" s="17"/>
      <c r="H376" s="17"/>
      <c r="I376" s="14"/>
      <c r="J376" s="16" t="n">
        <f aca="false">+C376/$F$9</f>
        <v>0</v>
      </c>
      <c r="K376" s="18" t="e">
        <f aca="false">+$M$1/J376</f>
        <v>#DIV/0!</v>
      </c>
      <c r="L376" s="16" t="n">
        <f aca="false">+C376-$C$12</f>
        <v>-0.10162037037037</v>
      </c>
      <c r="M376" s="16" t="n">
        <f aca="false">+C376-C375</f>
        <v>0</v>
      </c>
    </row>
    <row r="377" customFormat="false" ht="12" hidden="false" customHeight="true" outlineLevel="0" collapsed="false">
      <c r="A377" s="14" t="n">
        <v>366</v>
      </c>
      <c r="B377" s="14"/>
      <c r="C377" s="16"/>
      <c r="D377" s="14"/>
      <c r="E377" s="14"/>
      <c r="F377" s="17"/>
      <c r="G377" s="17"/>
      <c r="H377" s="17"/>
      <c r="I377" s="14"/>
      <c r="J377" s="16" t="n">
        <f aca="false">+C377/$F$9</f>
        <v>0</v>
      </c>
      <c r="K377" s="18" t="e">
        <f aca="false">+$M$1/J377</f>
        <v>#DIV/0!</v>
      </c>
      <c r="L377" s="16" t="n">
        <f aca="false">+C377-$C$12</f>
        <v>-0.10162037037037</v>
      </c>
      <c r="M377" s="16" t="n">
        <f aca="false">+C377-C376</f>
        <v>0</v>
      </c>
    </row>
    <row r="378" customFormat="false" ht="12" hidden="false" customHeight="true" outlineLevel="0" collapsed="false">
      <c r="A378" s="14" t="n">
        <v>367</v>
      </c>
      <c r="B378" s="14"/>
      <c r="C378" s="16"/>
      <c r="D378" s="14"/>
      <c r="E378" s="14"/>
      <c r="F378" s="17"/>
      <c r="G378" s="17"/>
      <c r="H378" s="17"/>
      <c r="I378" s="14"/>
      <c r="J378" s="16" t="n">
        <f aca="false">+C378/$F$9</f>
        <v>0</v>
      </c>
      <c r="K378" s="18" t="e">
        <f aca="false">+$M$1/J378</f>
        <v>#DIV/0!</v>
      </c>
      <c r="L378" s="16" t="n">
        <f aca="false">+C378-$C$12</f>
        <v>-0.10162037037037</v>
      </c>
      <c r="M378" s="16" t="n">
        <f aca="false">+C378-C377</f>
        <v>0</v>
      </c>
    </row>
    <row r="379" customFormat="false" ht="12" hidden="false" customHeight="true" outlineLevel="0" collapsed="false">
      <c r="A379" s="14" t="n">
        <v>368</v>
      </c>
      <c r="B379" s="14"/>
      <c r="C379" s="16"/>
      <c r="D379" s="14"/>
      <c r="E379" s="14"/>
      <c r="F379" s="17"/>
      <c r="G379" s="17"/>
      <c r="H379" s="17"/>
      <c r="I379" s="14"/>
      <c r="J379" s="16" t="n">
        <f aca="false">+C379/$F$9</f>
        <v>0</v>
      </c>
      <c r="K379" s="18" t="e">
        <f aca="false">+$M$1/J379</f>
        <v>#DIV/0!</v>
      </c>
      <c r="L379" s="16" t="n">
        <f aca="false">+C379-$C$12</f>
        <v>-0.10162037037037</v>
      </c>
      <c r="M379" s="16" t="n">
        <f aca="false">+C379-C378</f>
        <v>0</v>
      </c>
    </row>
    <row r="380" customFormat="false" ht="12" hidden="false" customHeight="true" outlineLevel="0" collapsed="false">
      <c r="A380" s="14" t="n">
        <v>369</v>
      </c>
      <c r="B380" s="14"/>
      <c r="C380" s="16"/>
      <c r="D380" s="14"/>
      <c r="E380" s="14"/>
      <c r="F380" s="17"/>
      <c r="G380" s="17"/>
      <c r="H380" s="17"/>
      <c r="I380" s="14"/>
      <c r="J380" s="16" t="n">
        <f aca="false">+C380/$F$9</f>
        <v>0</v>
      </c>
      <c r="K380" s="18" t="e">
        <f aca="false">+$M$1/J380</f>
        <v>#DIV/0!</v>
      </c>
      <c r="L380" s="16" t="n">
        <f aca="false">+C380-$C$12</f>
        <v>-0.10162037037037</v>
      </c>
      <c r="M380" s="16" t="n">
        <f aca="false">+C380-C379</f>
        <v>0</v>
      </c>
    </row>
    <row r="381" customFormat="false" ht="12" hidden="false" customHeight="true" outlineLevel="0" collapsed="false">
      <c r="A381" s="14" t="n">
        <v>370</v>
      </c>
      <c r="B381" s="14"/>
      <c r="C381" s="16"/>
      <c r="D381" s="14"/>
      <c r="E381" s="14"/>
      <c r="F381" s="17"/>
      <c r="G381" s="17"/>
      <c r="H381" s="17"/>
      <c r="I381" s="14"/>
      <c r="J381" s="16" t="n">
        <f aca="false">+C381/$F$9</f>
        <v>0</v>
      </c>
      <c r="K381" s="18" t="e">
        <f aca="false">+$M$1/J381</f>
        <v>#DIV/0!</v>
      </c>
      <c r="L381" s="16" t="n">
        <f aca="false">+C381-$C$12</f>
        <v>-0.10162037037037</v>
      </c>
      <c r="M381" s="16" t="n">
        <f aca="false">+C381-C380</f>
        <v>0</v>
      </c>
    </row>
    <row r="382" customFormat="false" ht="12" hidden="false" customHeight="true" outlineLevel="0" collapsed="false">
      <c r="A382" s="14" t="n">
        <v>371</v>
      </c>
      <c r="B382" s="14"/>
      <c r="C382" s="16"/>
      <c r="D382" s="14"/>
      <c r="E382" s="14"/>
      <c r="F382" s="17"/>
      <c r="G382" s="17"/>
      <c r="H382" s="17"/>
      <c r="I382" s="14"/>
      <c r="J382" s="16" t="n">
        <f aca="false">+C382/$F$9</f>
        <v>0</v>
      </c>
      <c r="K382" s="18" t="e">
        <f aca="false">+$M$1/J382</f>
        <v>#DIV/0!</v>
      </c>
      <c r="L382" s="16" t="n">
        <f aca="false">+C382-$C$12</f>
        <v>-0.10162037037037</v>
      </c>
      <c r="M382" s="16" t="n">
        <f aca="false">+C382-C381</f>
        <v>0</v>
      </c>
    </row>
    <row r="383" customFormat="false" ht="12" hidden="false" customHeight="true" outlineLevel="0" collapsed="false">
      <c r="A383" s="14" t="n">
        <v>372</v>
      </c>
      <c r="B383" s="14"/>
      <c r="C383" s="16"/>
      <c r="D383" s="14"/>
      <c r="E383" s="14"/>
      <c r="F383" s="17"/>
      <c r="G383" s="17"/>
      <c r="H383" s="17"/>
      <c r="I383" s="14"/>
      <c r="J383" s="16" t="n">
        <f aca="false">+C383/$F$9</f>
        <v>0</v>
      </c>
      <c r="K383" s="18" t="e">
        <f aca="false">+$M$1/J383</f>
        <v>#DIV/0!</v>
      </c>
      <c r="L383" s="16" t="n">
        <f aca="false">+C383-$C$12</f>
        <v>-0.10162037037037</v>
      </c>
      <c r="M383" s="16" t="n">
        <f aca="false">+C383-C382</f>
        <v>0</v>
      </c>
    </row>
    <row r="384" customFormat="false" ht="12" hidden="false" customHeight="true" outlineLevel="0" collapsed="false">
      <c r="A384" s="14" t="n">
        <v>373</v>
      </c>
      <c r="B384" s="14"/>
      <c r="C384" s="16"/>
      <c r="D384" s="14"/>
      <c r="E384" s="14"/>
      <c r="F384" s="17"/>
      <c r="G384" s="17"/>
      <c r="H384" s="17"/>
      <c r="I384" s="14"/>
      <c r="J384" s="16" t="n">
        <f aca="false">+C384/$F$9</f>
        <v>0</v>
      </c>
      <c r="K384" s="18" t="e">
        <f aca="false">+$M$1/J384</f>
        <v>#DIV/0!</v>
      </c>
      <c r="L384" s="16" t="n">
        <f aca="false">+C384-$C$12</f>
        <v>-0.10162037037037</v>
      </c>
      <c r="M384" s="16" t="n">
        <f aca="false">+C384-C383</f>
        <v>0</v>
      </c>
    </row>
    <row r="385" customFormat="false" ht="12" hidden="false" customHeight="true" outlineLevel="0" collapsed="false">
      <c r="A385" s="14" t="n">
        <v>374</v>
      </c>
      <c r="B385" s="14"/>
      <c r="C385" s="16"/>
      <c r="D385" s="14"/>
      <c r="E385" s="14"/>
      <c r="F385" s="17"/>
      <c r="G385" s="17"/>
      <c r="H385" s="17"/>
      <c r="I385" s="14"/>
      <c r="J385" s="16" t="n">
        <f aca="false">+C385/$F$9</f>
        <v>0</v>
      </c>
      <c r="K385" s="18" t="e">
        <f aca="false">+$M$1/J385</f>
        <v>#DIV/0!</v>
      </c>
      <c r="L385" s="16" t="n">
        <f aca="false">+C385-$C$12</f>
        <v>-0.10162037037037</v>
      </c>
      <c r="M385" s="16" t="n">
        <f aca="false">+C385-C384</f>
        <v>0</v>
      </c>
    </row>
    <row r="386" customFormat="false" ht="12" hidden="false" customHeight="true" outlineLevel="0" collapsed="false">
      <c r="A386" s="14" t="n">
        <v>375</v>
      </c>
      <c r="B386" s="14"/>
      <c r="C386" s="16"/>
      <c r="D386" s="14"/>
      <c r="E386" s="14"/>
      <c r="F386" s="17"/>
      <c r="G386" s="17"/>
      <c r="H386" s="17"/>
      <c r="I386" s="14"/>
      <c r="J386" s="16" t="n">
        <f aca="false">+C386/$F$9</f>
        <v>0</v>
      </c>
      <c r="K386" s="18" t="e">
        <f aca="false">+$M$1/J386</f>
        <v>#DIV/0!</v>
      </c>
      <c r="L386" s="16" t="n">
        <f aca="false">+C386-$C$12</f>
        <v>-0.10162037037037</v>
      </c>
      <c r="M386" s="16" t="n">
        <f aca="false">+C386-C385</f>
        <v>0</v>
      </c>
    </row>
    <row r="387" customFormat="false" ht="12" hidden="false" customHeight="true" outlineLevel="0" collapsed="false">
      <c r="A387" s="14" t="n">
        <v>376</v>
      </c>
      <c r="B387" s="14"/>
      <c r="C387" s="16"/>
      <c r="D387" s="14"/>
      <c r="E387" s="14"/>
      <c r="F387" s="17"/>
      <c r="G387" s="17"/>
      <c r="H387" s="17"/>
      <c r="I387" s="14"/>
      <c r="J387" s="16" t="n">
        <f aca="false">+C387/$F$9</f>
        <v>0</v>
      </c>
      <c r="K387" s="18" t="e">
        <f aca="false">+$M$1/J387</f>
        <v>#DIV/0!</v>
      </c>
      <c r="L387" s="16" t="n">
        <f aca="false">+C387-$C$12</f>
        <v>-0.10162037037037</v>
      </c>
      <c r="M387" s="16" t="n">
        <f aca="false">+C387-C386</f>
        <v>0</v>
      </c>
    </row>
    <row r="388" customFormat="false" ht="12" hidden="false" customHeight="true" outlineLevel="0" collapsed="false">
      <c r="A388" s="14" t="n">
        <v>377</v>
      </c>
      <c r="B388" s="14"/>
      <c r="C388" s="16"/>
      <c r="D388" s="14"/>
      <c r="E388" s="14"/>
      <c r="F388" s="17"/>
      <c r="G388" s="17"/>
      <c r="H388" s="17"/>
      <c r="I388" s="14"/>
      <c r="J388" s="16" t="n">
        <f aca="false">+C388/$F$9</f>
        <v>0</v>
      </c>
      <c r="K388" s="18" t="e">
        <f aca="false">+$M$1/J388</f>
        <v>#DIV/0!</v>
      </c>
      <c r="L388" s="16" t="n">
        <f aca="false">+C388-$C$12</f>
        <v>-0.10162037037037</v>
      </c>
      <c r="M388" s="16" t="n">
        <f aca="false">+C388-C387</f>
        <v>0</v>
      </c>
    </row>
    <row r="389" customFormat="false" ht="12" hidden="false" customHeight="true" outlineLevel="0" collapsed="false">
      <c r="A389" s="14" t="n">
        <v>378</v>
      </c>
      <c r="B389" s="14"/>
      <c r="C389" s="16"/>
      <c r="D389" s="14"/>
      <c r="E389" s="14"/>
      <c r="F389" s="17"/>
      <c r="G389" s="17"/>
      <c r="H389" s="17"/>
      <c r="I389" s="14"/>
      <c r="J389" s="16" t="n">
        <f aca="false">+C389/$F$9</f>
        <v>0</v>
      </c>
      <c r="K389" s="18" t="e">
        <f aca="false">+$M$1/J389</f>
        <v>#DIV/0!</v>
      </c>
      <c r="L389" s="16" t="n">
        <f aca="false">+C389-$C$12</f>
        <v>-0.10162037037037</v>
      </c>
      <c r="M389" s="16" t="n">
        <f aca="false">+C389-C388</f>
        <v>0</v>
      </c>
    </row>
    <row r="390" customFormat="false" ht="12" hidden="false" customHeight="true" outlineLevel="0" collapsed="false">
      <c r="A390" s="14" t="n">
        <v>379</v>
      </c>
      <c r="B390" s="14"/>
      <c r="C390" s="16"/>
      <c r="D390" s="14"/>
      <c r="E390" s="14"/>
      <c r="F390" s="17"/>
      <c r="G390" s="17"/>
      <c r="H390" s="17"/>
      <c r="I390" s="14"/>
      <c r="J390" s="16" t="n">
        <f aca="false">+C390/$F$9</f>
        <v>0</v>
      </c>
      <c r="K390" s="18" t="e">
        <f aca="false">+$M$1/J390</f>
        <v>#DIV/0!</v>
      </c>
      <c r="L390" s="16" t="n">
        <f aca="false">+C390-$C$12</f>
        <v>-0.10162037037037</v>
      </c>
      <c r="M390" s="16" t="n">
        <f aca="false">+C390-C389</f>
        <v>0</v>
      </c>
    </row>
    <row r="391" customFormat="false" ht="12" hidden="false" customHeight="true" outlineLevel="0" collapsed="false">
      <c r="A391" s="14" t="n">
        <v>380</v>
      </c>
      <c r="B391" s="14"/>
      <c r="C391" s="16"/>
      <c r="D391" s="14"/>
      <c r="E391" s="14"/>
      <c r="F391" s="17"/>
      <c r="G391" s="17"/>
      <c r="H391" s="17"/>
      <c r="I391" s="14"/>
      <c r="J391" s="16" t="n">
        <f aca="false">+C391/$F$9</f>
        <v>0</v>
      </c>
      <c r="K391" s="18" t="e">
        <f aca="false">+$M$1/J391</f>
        <v>#DIV/0!</v>
      </c>
      <c r="L391" s="16" t="n">
        <f aca="false">+C391-$C$12</f>
        <v>-0.10162037037037</v>
      </c>
      <c r="M391" s="16" t="n">
        <f aca="false">+C391-C390</f>
        <v>0</v>
      </c>
    </row>
    <row r="392" customFormat="false" ht="12" hidden="false" customHeight="true" outlineLevel="0" collapsed="false">
      <c r="A392" s="14" t="n">
        <v>381</v>
      </c>
      <c r="B392" s="14"/>
      <c r="C392" s="16"/>
      <c r="D392" s="14"/>
      <c r="E392" s="14"/>
      <c r="F392" s="17"/>
      <c r="G392" s="17"/>
      <c r="H392" s="17"/>
      <c r="I392" s="14"/>
      <c r="J392" s="16" t="n">
        <f aca="false">+C392/$F$9</f>
        <v>0</v>
      </c>
      <c r="K392" s="18" t="e">
        <f aca="false">+$M$1/J392</f>
        <v>#DIV/0!</v>
      </c>
      <c r="L392" s="16" t="n">
        <f aca="false">+C392-$C$12</f>
        <v>-0.10162037037037</v>
      </c>
      <c r="M392" s="16" t="n">
        <f aca="false">+C392-C391</f>
        <v>0</v>
      </c>
    </row>
    <row r="393" customFormat="false" ht="12" hidden="false" customHeight="true" outlineLevel="0" collapsed="false">
      <c r="A393" s="14" t="n">
        <v>382</v>
      </c>
      <c r="B393" s="14"/>
      <c r="C393" s="16"/>
      <c r="D393" s="14"/>
      <c r="E393" s="14"/>
      <c r="F393" s="17"/>
      <c r="G393" s="17"/>
      <c r="H393" s="17"/>
      <c r="I393" s="14"/>
      <c r="J393" s="16" t="n">
        <f aca="false">+C393/$F$9</f>
        <v>0</v>
      </c>
      <c r="K393" s="18" t="e">
        <f aca="false">+$M$1/J393</f>
        <v>#DIV/0!</v>
      </c>
      <c r="L393" s="16" t="n">
        <f aca="false">+C393-$C$12</f>
        <v>-0.10162037037037</v>
      </c>
      <c r="M393" s="16" t="n">
        <f aca="false">+C393-C392</f>
        <v>0</v>
      </c>
    </row>
    <row r="394" customFormat="false" ht="12" hidden="false" customHeight="true" outlineLevel="0" collapsed="false">
      <c r="A394" s="14" t="n">
        <v>383</v>
      </c>
      <c r="B394" s="14"/>
      <c r="C394" s="16"/>
      <c r="D394" s="14"/>
      <c r="E394" s="14"/>
      <c r="F394" s="17"/>
      <c r="G394" s="17"/>
      <c r="H394" s="17"/>
      <c r="I394" s="14"/>
      <c r="J394" s="16" t="n">
        <f aca="false">+C394/$F$9</f>
        <v>0</v>
      </c>
      <c r="K394" s="18" t="e">
        <f aca="false">+$M$1/J394</f>
        <v>#DIV/0!</v>
      </c>
      <c r="L394" s="16" t="n">
        <f aca="false">+C394-$C$12</f>
        <v>-0.10162037037037</v>
      </c>
      <c r="M394" s="16" t="n">
        <f aca="false">+C394-C393</f>
        <v>0</v>
      </c>
    </row>
    <row r="395" customFormat="false" ht="12" hidden="false" customHeight="true" outlineLevel="0" collapsed="false">
      <c r="A395" s="14" t="n">
        <v>384</v>
      </c>
      <c r="B395" s="14"/>
      <c r="C395" s="16"/>
      <c r="D395" s="14"/>
      <c r="E395" s="14"/>
      <c r="F395" s="17"/>
      <c r="G395" s="17"/>
      <c r="H395" s="17"/>
      <c r="I395" s="14"/>
      <c r="J395" s="16" t="n">
        <f aca="false">+C395/$F$9</f>
        <v>0</v>
      </c>
      <c r="K395" s="18" t="e">
        <f aca="false">+$M$1/J395</f>
        <v>#DIV/0!</v>
      </c>
      <c r="L395" s="16" t="n">
        <f aca="false">+C395-$C$12</f>
        <v>-0.10162037037037</v>
      </c>
      <c r="M395" s="16" t="n">
        <f aca="false">+C395-C394</f>
        <v>0</v>
      </c>
    </row>
    <row r="396" customFormat="false" ht="12" hidden="false" customHeight="true" outlineLevel="0" collapsed="false">
      <c r="A396" s="14" t="n">
        <v>385</v>
      </c>
      <c r="B396" s="14"/>
      <c r="C396" s="16"/>
      <c r="D396" s="14"/>
      <c r="E396" s="14"/>
      <c r="F396" s="17"/>
      <c r="G396" s="17"/>
      <c r="H396" s="17"/>
      <c r="I396" s="14"/>
      <c r="J396" s="16" t="n">
        <f aca="false">+C396/$F$9</f>
        <v>0</v>
      </c>
      <c r="K396" s="18" t="e">
        <f aca="false">+$M$1/J396</f>
        <v>#DIV/0!</v>
      </c>
      <c r="L396" s="16" t="n">
        <f aca="false">+C396-$C$12</f>
        <v>-0.10162037037037</v>
      </c>
      <c r="M396" s="16" t="n">
        <f aca="false">+C396-C395</f>
        <v>0</v>
      </c>
    </row>
    <row r="397" customFormat="false" ht="12" hidden="false" customHeight="true" outlineLevel="0" collapsed="false">
      <c r="A397" s="14" t="n">
        <v>386</v>
      </c>
      <c r="B397" s="14"/>
      <c r="C397" s="16"/>
      <c r="D397" s="14"/>
      <c r="E397" s="14"/>
      <c r="F397" s="17"/>
      <c r="G397" s="17"/>
      <c r="H397" s="17"/>
      <c r="I397" s="14"/>
      <c r="J397" s="16" t="n">
        <f aca="false">+C397/$F$9</f>
        <v>0</v>
      </c>
      <c r="K397" s="18" t="e">
        <f aca="false">+$M$1/J397</f>
        <v>#DIV/0!</v>
      </c>
      <c r="L397" s="16" t="n">
        <f aca="false">+C397-$C$12</f>
        <v>-0.10162037037037</v>
      </c>
      <c r="M397" s="16" t="n">
        <f aca="false">+C397-C396</f>
        <v>0</v>
      </c>
    </row>
    <row r="398" customFormat="false" ht="12" hidden="false" customHeight="true" outlineLevel="0" collapsed="false">
      <c r="A398" s="14" t="n">
        <v>387</v>
      </c>
      <c r="B398" s="14"/>
      <c r="C398" s="16"/>
      <c r="D398" s="14"/>
      <c r="E398" s="14"/>
      <c r="F398" s="17"/>
      <c r="G398" s="17"/>
      <c r="H398" s="17"/>
      <c r="I398" s="14"/>
      <c r="J398" s="16" t="n">
        <f aca="false">+C398/$F$9</f>
        <v>0</v>
      </c>
      <c r="K398" s="18" t="e">
        <f aca="false">+$M$1/J398</f>
        <v>#DIV/0!</v>
      </c>
      <c r="L398" s="16" t="n">
        <f aca="false">+C398-$C$12</f>
        <v>-0.10162037037037</v>
      </c>
      <c r="M398" s="16" t="n">
        <f aca="false">+C398-C397</f>
        <v>0</v>
      </c>
    </row>
    <row r="399" customFormat="false" ht="12" hidden="false" customHeight="true" outlineLevel="0" collapsed="false">
      <c r="A399" s="14" t="n">
        <v>388</v>
      </c>
      <c r="B399" s="14"/>
      <c r="C399" s="16"/>
      <c r="D399" s="14"/>
      <c r="E399" s="14"/>
      <c r="F399" s="17"/>
      <c r="G399" s="17"/>
      <c r="H399" s="17"/>
      <c r="I399" s="14"/>
      <c r="J399" s="16" t="n">
        <f aca="false">+C399/$F$9</f>
        <v>0</v>
      </c>
      <c r="K399" s="18" t="e">
        <f aca="false">+$M$1/J399</f>
        <v>#DIV/0!</v>
      </c>
      <c r="L399" s="16" t="n">
        <f aca="false">+C399-$C$12</f>
        <v>-0.10162037037037</v>
      </c>
      <c r="M399" s="16" t="n">
        <f aca="false">+C399-C398</f>
        <v>0</v>
      </c>
    </row>
    <row r="400" customFormat="false" ht="12" hidden="false" customHeight="true" outlineLevel="0" collapsed="false">
      <c r="A400" s="14" t="n">
        <v>389</v>
      </c>
      <c r="B400" s="14"/>
      <c r="C400" s="16"/>
      <c r="D400" s="14"/>
      <c r="E400" s="14"/>
      <c r="F400" s="17"/>
      <c r="G400" s="17"/>
      <c r="H400" s="17"/>
      <c r="I400" s="14"/>
      <c r="J400" s="16" t="n">
        <f aca="false">+C400/$F$9</f>
        <v>0</v>
      </c>
      <c r="K400" s="18" t="e">
        <f aca="false">+$M$1/J400</f>
        <v>#DIV/0!</v>
      </c>
      <c r="L400" s="16" t="n">
        <f aca="false">+C400-$C$12</f>
        <v>-0.10162037037037</v>
      </c>
      <c r="M400" s="16" t="n">
        <f aca="false">+C400-C399</f>
        <v>0</v>
      </c>
    </row>
    <row r="401" customFormat="false" ht="12" hidden="false" customHeight="true" outlineLevel="0" collapsed="false">
      <c r="A401" s="14" t="n">
        <v>390</v>
      </c>
      <c r="B401" s="14"/>
      <c r="C401" s="16"/>
      <c r="D401" s="14"/>
      <c r="E401" s="14"/>
      <c r="F401" s="17"/>
      <c r="G401" s="17"/>
      <c r="H401" s="17"/>
      <c r="I401" s="14"/>
      <c r="J401" s="16" t="n">
        <f aca="false">+C401/$F$9</f>
        <v>0</v>
      </c>
      <c r="K401" s="18" t="e">
        <f aca="false">+$M$1/J401</f>
        <v>#DIV/0!</v>
      </c>
      <c r="L401" s="16" t="n">
        <f aca="false">+C401-$C$12</f>
        <v>-0.10162037037037</v>
      </c>
      <c r="M401" s="16" t="n">
        <f aca="false">+C401-C400</f>
        <v>0</v>
      </c>
    </row>
    <row r="402" customFormat="false" ht="12" hidden="false" customHeight="true" outlineLevel="0" collapsed="false">
      <c r="A402" s="14" t="n">
        <v>391</v>
      </c>
      <c r="B402" s="14"/>
      <c r="C402" s="16"/>
      <c r="D402" s="14"/>
      <c r="E402" s="14"/>
      <c r="F402" s="17"/>
      <c r="G402" s="17"/>
      <c r="H402" s="17"/>
      <c r="I402" s="14"/>
      <c r="J402" s="16" t="n">
        <f aca="false">+C402/$F$9</f>
        <v>0</v>
      </c>
      <c r="K402" s="18" t="e">
        <f aca="false">+$M$1/J402</f>
        <v>#DIV/0!</v>
      </c>
      <c r="L402" s="16" t="n">
        <f aca="false">+C402-$C$12</f>
        <v>-0.10162037037037</v>
      </c>
      <c r="M402" s="16" t="n">
        <f aca="false">+C402-C401</f>
        <v>0</v>
      </c>
    </row>
    <row r="403" customFormat="false" ht="12" hidden="false" customHeight="true" outlineLevel="0" collapsed="false">
      <c r="A403" s="14" t="n">
        <v>392</v>
      </c>
      <c r="B403" s="14"/>
      <c r="C403" s="16"/>
      <c r="D403" s="14"/>
      <c r="E403" s="14"/>
      <c r="F403" s="17"/>
      <c r="G403" s="17"/>
      <c r="H403" s="17"/>
      <c r="I403" s="14"/>
      <c r="J403" s="16" t="n">
        <f aca="false">+C403/$F$9</f>
        <v>0</v>
      </c>
      <c r="K403" s="18" t="e">
        <f aca="false">+$M$1/J403</f>
        <v>#DIV/0!</v>
      </c>
      <c r="L403" s="16" t="n">
        <f aca="false">+C403-$C$12</f>
        <v>-0.10162037037037</v>
      </c>
      <c r="M403" s="16" t="n">
        <f aca="false">+C403-C402</f>
        <v>0</v>
      </c>
    </row>
    <row r="404" customFormat="false" ht="12" hidden="false" customHeight="true" outlineLevel="0" collapsed="false">
      <c r="A404" s="14" t="n">
        <v>393</v>
      </c>
      <c r="B404" s="14"/>
      <c r="C404" s="16"/>
      <c r="D404" s="14"/>
      <c r="E404" s="14"/>
      <c r="F404" s="17"/>
      <c r="G404" s="17"/>
      <c r="H404" s="17"/>
      <c r="I404" s="14"/>
      <c r="J404" s="16" t="n">
        <f aca="false">+C404/$F$9</f>
        <v>0</v>
      </c>
      <c r="K404" s="18" t="e">
        <f aca="false">+$M$1/J404</f>
        <v>#DIV/0!</v>
      </c>
      <c r="L404" s="16" t="n">
        <f aca="false">+C404-$C$12</f>
        <v>-0.10162037037037</v>
      </c>
      <c r="M404" s="16" t="n">
        <f aca="false">+C404-C403</f>
        <v>0</v>
      </c>
    </row>
    <row r="405" customFormat="false" ht="12" hidden="false" customHeight="true" outlineLevel="0" collapsed="false">
      <c r="A405" s="14" t="n">
        <v>394</v>
      </c>
      <c r="B405" s="14"/>
      <c r="C405" s="16"/>
      <c r="D405" s="14"/>
      <c r="E405" s="14"/>
      <c r="F405" s="17"/>
      <c r="G405" s="17"/>
      <c r="H405" s="17"/>
      <c r="I405" s="14"/>
      <c r="J405" s="16" t="n">
        <f aca="false">+C405/$F$9</f>
        <v>0</v>
      </c>
      <c r="K405" s="18" t="e">
        <f aca="false">+$M$1/J405</f>
        <v>#DIV/0!</v>
      </c>
      <c r="L405" s="16" t="n">
        <f aca="false">+C405-$C$12</f>
        <v>-0.10162037037037</v>
      </c>
      <c r="M405" s="16" t="n">
        <f aca="false">+C405-C404</f>
        <v>0</v>
      </c>
    </row>
    <row r="406" customFormat="false" ht="12" hidden="false" customHeight="true" outlineLevel="0" collapsed="false">
      <c r="A406" s="14" t="n">
        <v>395</v>
      </c>
      <c r="B406" s="14"/>
      <c r="C406" s="16"/>
      <c r="D406" s="14"/>
      <c r="E406" s="14"/>
      <c r="F406" s="17"/>
      <c r="G406" s="17"/>
      <c r="H406" s="17"/>
      <c r="I406" s="14"/>
      <c r="J406" s="16" t="n">
        <f aca="false">+C406/$F$9</f>
        <v>0</v>
      </c>
      <c r="K406" s="18" t="e">
        <f aca="false">+$M$1/J406</f>
        <v>#DIV/0!</v>
      </c>
      <c r="L406" s="16" t="n">
        <f aca="false">+C406-$C$12</f>
        <v>-0.10162037037037</v>
      </c>
      <c r="M406" s="16" t="n">
        <f aca="false">+C406-C405</f>
        <v>0</v>
      </c>
    </row>
    <row r="407" customFormat="false" ht="12" hidden="false" customHeight="true" outlineLevel="0" collapsed="false">
      <c r="A407" s="14" t="n">
        <v>396</v>
      </c>
      <c r="B407" s="14"/>
      <c r="C407" s="16"/>
      <c r="D407" s="14"/>
      <c r="E407" s="14"/>
      <c r="F407" s="17"/>
      <c r="G407" s="17"/>
      <c r="H407" s="17"/>
      <c r="I407" s="14"/>
      <c r="J407" s="16" t="n">
        <f aca="false">+C407/$F$9</f>
        <v>0</v>
      </c>
      <c r="K407" s="18" t="e">
        <f aca="false">+$M$1/J407</f>
        <v>#DIV/0!</v>
      </c>
      <c r="L407" s="16" t="n">
        <f aca="false">+C407-$C$12</f>
        <v>-0.10162037037037</v>
      </c>
      <c r="M407" s="16" t="n">
        <f aca="false">+C407-C406</f>
        <v>0</v>
      </c>
    </row>
    <row r="408" customFormat="false" ht="12" hidden="false" customHeight="true" outlineLevel="0" collapsed="false">
      <c r="A408" s="14" t="n">
        <v>397</v>
      </c>
      <c r="B408" s="14"/>
      <c r="C408" s="16"/>
      <c r="D408" s="14"/>
      <c r="E408" s="14"/>
      <c r="F408" s="17"/>
      <c r="G408" s="17"/>
      <c r="H408" s="17"/>
      <c r="I408" s="14"/>
      <c r="J408" s="16" t="n">
        <f aca="false">+C408/$F$9</f>
        <v>0</v>
      </c>
      <c r="K408" s="18" t="e">
        <f aca="false">+$M$1/J408</f>
        <v>#DIV/0!</v>
      </c>
      <c r="L408" s="16" t="n">
        <f aca="false">+C408-$C$12</f>
        <v>-0.10162037037037</v>
      </c>
      <c r="M408" s="16" t="n">
        <f aca="false">+C408-C407</f>
        <v>0</v>
      </c>
    </row>
    <row r="409" customFormat="false" ht="12" hidden="false" customHeight="true" outlineLevel="0" collapsed="false">
      <c r="A409" s="14" t="n">
        <v>398</v>
      </c>
      <c r="B409" s="14"/>
      <c r="C409" s="16"/>
      <c r="D409" s="14"/>
      <c r="E409" s="14"/>
      <c r="F409" s="17"/>
      <c r="G409" s="17"/>
      <c r="H409" s="17"/>
      <c r="I409" s="14"/>
      <c r="J409" s="16" t="n">
        <f aca="false">+C409/$F$9</f>
        <v>0</v>
      </c>
      <c r="K409" s="18" t="e">
        <f aca="false">+$M$1/J409</f>
        <v>#DIV/0!</v>
      </c>
      <c r="L409" s="16" t="n">
        <f aca="false">+C409-$C$12</f>
        <v>-0.10162037037037</v>
      </c>
      <c r="M409" s="16" t="n">
        <f aca="false">+C409-C408</f>
        <v>0</v>
      </c>
    </row>
    <row r="410" customFormat="false" ht="12" hidden="false" customHeight="true" outlineLevel="0" collapsed="false">
      <c r="A410" s="14" t="n">
        <v>399</v>
      </c>
      <c r="B410" s="14"/>
      <c r="C410" s="16"/>
      <c r="D410" s="14"/>
      <c r="E410" s="14"/>
      <c r="F410" s="17"/>
      <c r="G410" s="17"/>
      <c r="H410" s="17"/>
      <c r="I410" s="14"/>
      <c r="J410" s="16" t="n">
        <f aca="false">+C410/$F$9</f>
        <v>0</v>
      </c>
      <c r="K410" s="18" t="e">
        <f aca="false">+$M$1/J410</f>
        <v>#DIV/0!</v>
      </c>
      <c r="L410" s="16" t="n">
        <f aca="false">+C410-$C$12</f>
        <v>-0.10162037037037</v>
      </c>
      <c r="M410" s="16" t="n">
        <f aca="false">+C410-C409</f>
        <v>0</v>
      </c>
    </row>
    <row r="411" customFormat="false" ht="12" hidden="false" customHeight="true" outlineLevel="0" collapsed="false">
      <c r="A411" s="14" t="n">
        <v>400</v>
      </c>
      <c r="B411" s="14"/>
      <c r="C411" s="16"/>
      <c r="D411" s="14"/>
      <c r="E411" s="14"/>
      <c r="F411" s="17"/>
      <c r="G411" s="17"/>
      <c r="H411" s="17"/>
      <c r="I411" s="14"/>
      <c r="J411" s="16" t="n">
        <f aca="false">+C411/$F$9</f>
        <v>0</v>
      </c>
      <c r="K411" s="18" t="e">
        <f aca="false">+$M$1/J411</f>
        <v>#DIV/0!</v>
      </c>
      <c r="L411" s="16" t="n">
        <f aca="false">+C411-$C$12</f>
        <v>-0.10162037037037</v>
      </c>
      <c r="M411" s="16" t="n">
        <f aca="false">+C411-C410</f>
        <v>0</v>
      </c>
    </row>
    <row r="412" customFormat="false" ht="12" hidden="false" customHeight="true" outlineLevel="0" collapsed="false">
      <c r="A412" s="14" t="n">
        <v>401</v>
      </c>
      <c r="B412" s="14"/>
      <c r="C412" s="16"/>
      <c r="D412" s="14"/>
      <c r="E412" s="14"/>
      <c r="F412" s="17"/>
      <c r="G412" s="17"/>
      <c r="H412" s="17"/>
      <c r="I412" s="14"/>
      <c r="J412" s="16" t="n">
        <f aca="false">+C412/$F$9</f>
        <v>0</v>
      </c>
      <c r="K412" s="18" t="e">
        <f aca="false">+$M$1/J412</f>
        <v>#DIV/0!</v>
      </c>
      <c r="L412" s="16" t="n">
        <f aca="false">+C412-$C$12</f>
        <v>-0.10162037037037</v>
      </c>
      <c r="M412" s="16" t="n">
        <f aca="false">+C412-C411</f>
        <v>0</v>
      </c>
    </row>
    <row r="413" customFormat="false" ht="12" hidden="false" customHeight="true" outlineLevel="0" collapsed="false">
      <c r="A413" s="14" t="n">
        <v>402</v>
      </c>
      <c r="B413" s="14"/>
      <c r="C413" s="16"/>
      <c r="D413" s="14"/>
      <c r="E413" s="14"/>
      <c r="F413" s="17"/>
      <c r="G413" s="17"/>
      <c r="H413" s="17"/>
      <c r="I413" s="14"/>
      <c r="J413" s="16" t="n">
        <f aca="false">+C413/$F$9</f>
        <v>0</v>
      </c>
      <c r="K413" s="18" t="e">
        <f aca="false">+$M$1/J413</f>
        <v>#DIV/0!</v>
      </c>
      <c r="L413" s="16" t="n">
        <f aca="false">+C413-$C$12</f>
        <v>-0.10162037037037</v>
      </c>
      <c r="M413" s="16" t="n">
        <f aca="false">+C413-C412</f>
        <v>0</v>
      </c>
    </row>
    <row r="414" customFormat="false" ht="12" hidden="false" customHeight="true" outlineLevel="0" collapsed="false">
      <c r="A414" s="14" t="n">
        <v>403</v>
      </c>
      <c r="B414" s="14"/>
      <c r="C414" s="16"/>
      <c r="D414" s="14"/>
      <c r="E414" s="14"/>
      <c r="F414" s="17"/>
      <c r="G414" s="17"/>
      <c r="H414" s="17"/>
      <c r="I414" s="14"/>
      <c r="J414" s="16" t="n">
        <f aca="false">+C414/$F$9</f>
        <v>0</v>
      </c>
      <c r="K414" s="18" t="e">
        <f aca="false">+$M$1/J414</f>
        <v>#DIV/0!</v>
      </c>
      <c r="L414" s="16" t="n">
        <f aca="false">+C414-$C$12</f>
        <v>-0.10162037037037</v>
      </c>
      <c r="M414" s="16" t="n">
        <f aca="false">+C414-C413</f>
        <v>0</v>
      </c>
    </row>
    <row r="415" customFormat="false" ht="12" hidden="false" customHeight="true" outlineLevel="0" collapsed="false">
      <c r="A415" s="14" t="n">
        <v>404</v>
      </c>
      <c r="B415" s="14"/>
      <c r="C415" s="16"/>
      <c r="D415" s="14"/>
      <c r="E415" s="14"/>
      <c r="F415" s="17"/>
      <c r="G415" s="17"/>
      <c r="H415" s="17"/>
      <c r="I415" s="14"/>
      <c r="J415" s="16" t="n">
        <f aca="false">+C415/$F$9</f>
        <v>0</v>
      </c>
      <c r="K415" s="18" t="e">
        <f aca="false">+$M$1/J415</f>
        <v>#DIV/0!</v>
      </c>
      <c r="L415" s="16" t="n">
        <f aca="false">+C415-$C$12</f>
        <v>-0.10162037037037</v>
      </c>
      <c r="M415" s="16" t="n">
        <f aca="false">+C415-C414</f>
        <v>0</v>
      </c>
    </row>
    <row r="416" customFormat="false" ht="12" hidden="false" customHeight="true" outlineLevel="0" collapsed="false">
      <c r="A416" s="14" t="n">
        <v>405</v>
      </c>
      <c r="B416" s="14"/>
      <c r="C416" s="16"/>
      <c r="D416" s="14"/>
      <c r="E416" s="14"/>
      <c r="F416" s="17"/>
      <c r="G416" s="17"/>
      <c r="H416" s="17"/>
      <c r="I416" s="14"/>
      <c r="J416" s="16" t="n">
        <f aca="false">+C416/$F$9</f>
        <v>0</v>
      </c>
      <c r="K416" s="18" t="e">
        <f aca="false">+$M$1/J416</f>
        <v>#DIV/0!</v>
      </c>
      <c r="L416" s="16" t="n">
        <f aca="false">+C416-$C$12</f>
        <v>-0.10162037037037</v>
      </c>
      <c r="M416" s="16" t="n">
        <f aca="false">+C416-C415</f>
        <v>0</v>
      </c>
    </row>
    <row r="417" customFormat="false" ht="12" hidden="false" customHeight="true" outlineLevel="0" collapsed="false">
      <c r="A417" s="14" t="n">
        <v>406</v>
      </c>
      <c r="B417" s="14"/>
      <c r="C417" s="16"/>
      <c r="D417" s="14"/>
      <c r="E417" s="14"/>
      <c r="F417" s="17"/>
      <c r="G417" s="17"/>
      <c r="H417" s="17"/>
      <c r="I417" s="14"/>
      <c r="J417" s="16" t="n">
        <f aca="false">+C417/$F$9</f>
        <v>0</v>
      </c>
      <c r="K417" s="18" t="e">
        <f aca="false">+$M$1/J417</f>
        <v>#DIV/0!</v>
      </c>
      <c r="L417" s="16" t="n">
        <f aca="false">+C417-$C$12</f>
        <v>-0.10162037037037</v>
      </c>
      <c r="M417" s="16" t="n">
        <f aca="false">+C417-C416</f>
        <v>0</v>
      </c>
    </row>
    <row r="418" customFormat="false" ht="12" hidden="false" customHeight="true" outlineLevel="0" collapsed="false">
      <c r="A418" s="14" t="n">
        <v>407</v>
      </c>
      <c r="B418" s="14"/>
      <c r="C418" s="16"/>
      <c r="D418" s="14"/>
      <c r="E418" s="14"/>
      <c r="F418" s="17"/>
      <c r="G418" s="17"/>
      <c r="H418" s="17"/>
      <c r="I418" s="14"/>
      <c r="J418" s="16" t="n">
        <f aca="false">+C418/$F$9</f>
        <v>0</v>
      </c>
      <c r="K418" s="18" t="e">
        <f aca="false">+$M$1/J418</f>
        <v>#DIV/0!</v>
      </c>
      <c r="L418" s="16" t="n">
        <f aca="false">+C418-$C$12</f>
        <v>-0.10162037037037</v>
      </c>
      <c r="M418" s="16" t="n">
        <f aca="false">+C418-C417</f>
        <v>0</v>
      </c>
    </row>
    <row r="419" customFormat="false" ht="12" hidden="false" customHeight="true" outlineLevel="0" collapsed="false">
      <c r="A419" s="14" t="n">
        <v>408</v>
      </c>
      <c r="B419" s="14"/>
      <c r="C419" s="16"/>
      <c r="D419" s="14"/>
      <c r="E419" s="14"/>
      <c r="F419" s="17"/>
      <c r="G419" s="17"/>
      <c r="H419" s="17"/>
      <c r="I419" s="14"/>
      <c r="J419" s="16" t="n">
        <f aca="false">+C419/$F$9</f>
        <v>0</v>
      </c>
      <c r="K419" s="18" t="e">
        <f aca="false">+$M$1/J419</f>
        <v>#DIV/0!</v>
      </c>
      <c r="L419" s="16" t="n">
        <f aca="false">+C419-$C$12</f>
        <v>-0.10162037037037</v>
      </c>
      <c r="M419" s="16" t="n">
        <f aca="false">+C419-C418</f>
        <v>0</v>
      </c>
    </row>
    <row r="420" customFormat="false" ht="12" hidden="false" customHeight="true" outlineLevel="0" collapsed="false">
      <c r="A420" s="14" t="n">
        <v>409</v>
      </c>
      <c r="B420" s="14"/>
      <c r="C420" s="16"/>
      <c r="D420" s="14"/>
      <c r="E420" s="14"/>
      <c r="F420" s="17"/>
      <c r="G420" s="17"/>
      <c r="H420" s="17"/>
      <c r="I420" s="14"/>
      <c r="J420" s="16" t="n">
        <f aca="false">+C420/$F$9</f>
        <v>0</v>
      </c>
      <c r="K420" s="18" t="e">
        <f aca="false">+$M$1/J420</f>
        <v>#DIV/0!</v>
      </c>
      <c r="L420" s="16" t="n">
        <f aca="false">+C420-$C$12</f>
        <v>-0.10162037037037</v>
      </c>
      <c r="M420" s="16" t="n">
        <f aca="false">+C420-C419</f>
        <v>0</v>
      </c>
    </row>
    <row r="421" customFormat="false" ht="12" hidden="false" customHeight="true" outlineLevel="0" collapsed="false">
      <c r="A421" s="14" t="n">
        <v>410</v>
      </c>
      <c r="B421" s="14"/>
      <c r="C421" s="16"/>
      <c r="D421" s="14"/>
      <c r="E421" s="14"/>
      <c r="F421" s="17"/>
      <c r="G421" s="17"/>
      <c r="H421" s="17"/>
      <c r="I421" s="14"/>
      <c r="J421" s="16" t="n">
        <f aca="false">+C421/$F$9</f>
        <v>0</v>
      </c>
      <c r="K421" s="18" t="e">
        <f aca="false">+$M$1/J421</f>
        <v>#DIV/0!</v>
      </c>
      <c r="L421" s="16" t="n">
        <f aca="false">+C421-$C$12</f>
        <v>-0.10162037037037</v>
      </c>
      <c r="M421" s="16" t="n">
        <f aca="false">+C421-C420</f>
        <v>0</v>
      </c>
    </row>
    <row r="422" customFormat="false" ht="12" hidden="false" customHeight="true" outlineLevel="0" collapsed="false">
      <c r="A422" s="14" t="n">
        <v>411</v>
      </c>
      <c r="B422" s="14"/>
      <c r="C422" s="16"/>
      <c r="D422" s="14"/>
      <c r="E422" s="14"/>
      <c r="F422" s="17"/>
      <c r="G422" s="17"/>
      <c r="H422" s="17"/>
      <c r="I422" s="14"/>
      <c r="J422" s="16" t="n">
        <f aca="false">+C422/$F$9</f>
        <v>0</v>
      </c>
      <c r="K422" s="18" t="e">
        <f aca="false">+$M$1/J422</f>
        <v>#DIV/0!</v>
      </c>
      <c r="L422" s="16" t="n">
        <f aca="false">+C422-$C$12</f>
        <v>-0.10162037037037</v>
      </c>
      <c r="M422" s="16" t="n">
        <f aca="false">+C422-C421</f>
        <v>0</v>
      </c>
    </row>
    <row r="423" customFormat="false" ht="12" hidden="false" customHeight="true" outlineLevel="0" collapsed="false">
      <c r="A423" s="14" t="n">
        <v>412</v>
      </c>
      <c r="B423" s="14"/>
      <c r="C423" s="16"/>
      <c r="D423" s="14"/>
      <c r="E423" s="14"/>
      <c r="F423" s="17"/>
      <c r="G423" s="17"/>
      <c r="H423" s="17"/>
      <c r="I423" s="14"/>
      <c r="J423" s="16" t="n">
        <f aca="false">+C423/$F$9</f>
        <v>0</v>
      </c>
      <c r="K423" s="18" t="e">
        <f aca="false">+$M$1/J423</f>
        <v>#DIV/0!</v>
      </c>
      <c r="L423" s="16" t="n">
        <f aca="false">+C423-$C$12</f>
        <v>-0.10162037037037</v>
      </c>
      <c r="M423" s="16" t="n">
        <f aca="false">+C423-C422</f>
        <v>0</v>
      </c>
    </row>
    <row r="424" customFormat="false" ht="12" hidden="false" customHeight="true" outlineLevel="0" collapsed="false">
      <c r="A424" s="14" t="n">
        <v>413</v>
      </c>
      <c r="B424" s="14"/>
      <c r="C424" s="16"/>
      <c r="D424" s="14"/>
      <c r="E424" s="14"/>
      <c r="F424" s="17"/>
      <c r="G424" s="17"/>
      <c r="H424" s="17"/>
      <c r="I424" s="14"/>
      <c r="J424" s="16" t="n">
        <f aca="false">+C424/$F$9</f>
        <v>0</v>
      </c>
      <c r="K424" s="18" t="e">
        <f aca="false">+$M$1/J424</f>
        <v>#DIV/0!</v>
      </c>
      <c r="L424" s="16" t="n">
        <f aca="false">+C424-$C$12</f>
        <v>-0.10162037037037</v>
      </c>
      <c r="M424" s="16" t="n">
        <f aca="false">+C424-C423</f>
        <v>0</v>
      </c>
    </row>
    <row r="425" customFormat="false" ht="12" hidden="false" customHeight="true" outlineLevel="0" collapsed="false">
      <c r="A425" s="14" t="n">
        <v>414</v>
      </c>
      <c r="B425" s="14"/>
      <c r="C425" s="16"/>
      <c r="D425" s="14"/>
      <c r="E425" s="14"/>
      <c r="F425" s="17"/>
      <c r="G425" s="17"/>
      <c r="H425" s="17"/>
      <c r="I425" s="14"/>
      <c r="J425" s="16" t="n">
        <f aca="false">+C425/$F$9</f>
        <v>0</v>
      </c>
      <c r="K425" s="18" t="e">
        <f aca="false">+$M$1/J425</f>
        <v>#DIV/0!</v>
      </c>
      <c r="L425" s="16" t="n">
        <f aca="false">+C425-$C$12</f>
        <v>-0.10162037037037</v>
      </c>
      <c r="M425" s="16" t="n">
        <f aca="false">+C425-C424</f>
        <v>0</v>
      </c>
    </row>
    <row r="426" customFormat="false" ht="12" hidden="false" customHeight="true" outlineLevel="0" collapsed="false">
      <c r="A426" s="14" t="n">
        <v>415</v>
      </c>
      <c r="B426" s="14"/>
      <c r="C426" s="16"/>
      <c r="D426" s="14"/>
      <c r="E426" s="14"/>
      <c r="F426" s="17"/>
      <c r="G426" s="17"/>
      <c r="H426" s="17"/>
      <c r="I426" s="14"/>
      <c r="J426" s="16" t="n">
        <f aca="false">+C426/$F$9</f>
        <v>0</v>
      </c>
      <c r="K426" s="18" t="e">
        <f aca="false">+$M$1/J426</f>
        <v>#DIV/0!</v>
      </c>
      <c r="L426" s="16" t="n">
        <f aca="false">+C426-$C$12</f>
        <v>-0.10162037037037</v>
      </c>
      <c r="M426" s="16" t="n">
        <f aca="false">+C426-C425</f>
        <v>0</v>
      </c>
    </row>
    <row r="427" customFormat="false" ht="12" hidden="false" customHeight="true" outlineLevel="0" collapsed="false">
      <c r="A427" s="14" t="n">
        <v>416</v>
      </c>
      <c r="B427" s="14"/>
      <c r="C427" s="16"/>
      <c r="D427" s="14"/>
      <c r="E427" s="14"/>
      <c r="F427" s="17"/>
      <c r="G427" s="17"/>
      <c r="H427" s="17"/>
      <c r="I427" s="14"/>
      <c r="J427" s="16" t="n">
        <f aca="false">+C427/$F$9</f>
        <v>0</v>
      </c>
      <c r="K427" s="18" t="e">
        <f aca="false">+$M$1/J427</f>
        <v>#DIV/0!</v>
      </c>
      <c r="L427" s="16" t="n">
        <f aca="false">+C427-$C$12</f>
        <v>-0.10162037037037</v>
      </c>
      <c r="M427" s="16" t="n">
        <f aca="false">+C427-C426</f>
        <v>0</v>
      </c>
    </row>
    <row r="428" customFormat="false" ht="12" hidden="false" customHeight="true" outlineLevel="0" collapsed="false">
      <c r="A428" s="14" t="n">
        <v>417</v>
      </c>
      <c r="B428" s="14"/>
      <c r="C428" s="16"/>
      <c r="D428" s="14"/>
      <c r="E428" s="14"/>
      <c r="F428" s="17"/>
      <c r="G428" s="17"/>
      <c r="H428" s="17"/>
      <c r="I428" s="14"/>
      <c r="J428" s="16" t="n">
        <f aca="false">+C428/$F$9</f>
        <v>0</v>
      </c>
      <c r="K428" s="18" t="e">
        <f aca="false">+$M$1/J428</f>
        <v>#DIV/0!</v>
      </c>
      <c r="L428" s="16" t="n">
        <f aca="false">+C428-$C$12</f>
        <v>-0.10162037037037</v>
      </c>
      <c r="M428" s="16" t="n">
        <f aca="false">+C428-C427</f>
        <v>0</v>
      </c>
    </row>
    <row r="429" customFormat="false" ht="12" hidden="false" customHeight="true" outlineLevel="0" collapsed="false">
      <c r="A429" s="14" t="n">
        <v>418</v>
      </c>
      <c r="B429" s="14"/>
      <c r="C429" s="16"/>
      <c r="D429" s="14"/>
      <c r="E429" s="14"/>
      <c r="F429" s="17"/>
      <c r="G429" s="17"/>
      <c r="H429" s="17"/>
      <c r="I429" s="14"/>
      <c r="J429" s="16" t="n">
        <f aca="false">+C429/$F$9</f>
        <v>0</v>
      </c>
      <c r="K429" s="18" t="e">
        <f aca="false">+$M$1/J429</f>
        <v>#DIV/0!</v>
      </c>
      <c r="L429" s="16" t="n">
        <f aca="false">+C429-$C$12</f>
        <v>-0.10162037037037</v>
      </c>
      <c r="M429" s="16" t="n">
        <f aca="false">+C429-C428</f>
        <v>0</v>
      </c>
    </row>
    <row r="430" customFormat="false" ht="12" hidden="false" customHeight="true" outlineLevel="0" collapsed="false">
      <c r="A430" s="14" t="n">
        <v>419</v>
      </c>
      <c r="B430" s="14"/>
      <c r="C430" s="16"/>
      <c r="D430" s="14"/>
      <c r="E430" s="14"/>
      <c r="F430" s="17"/>
      <c r="G430" s="17"/>
      <c r="H430" s="17"/>
      <c r="I430" s="14"/>
      <c r="J430" s="16" t="n">
        <f aca="false">+C430/$F$9</f>
        <v>0</v>
      </c>
      <c r="K430" s="18" t="e">
        <f aca="false">+$M$1/J430</f>
        <v>#DIV/0!</v>
      </c>
      <c r="L430" s="16" t="n">
        <f aca="false">+C430-$C$12</f>
        <v>-0.10162037037037</v>
      </c>
      <c r="M430" s="16" t="n">
        <f aca="false">+C430-C429</f>
        <v>0</v>
      </c>
    </row>
    <row r="431" customFormat="false" ht="12" hidden="false" customHeight="true" outlineLevel="0" collapsed="false">
      <c r="A431" s="14" t="n">
        <v>420</v>
      </c>
      <c r="B431" s="14"/>
      <c r="C431" s="16"/>
      <c r="D431" s="14"/>
      <c r="E431" s="14"/>
      <c r="F431" s="17"/>
      <c r="G431" s="17"/>
      <c r="H431" s="17"/>
      <c r="I431" s="14"/>
      <c r="J431" s="16" t="n">
        <f aca="false">+C431/$F$9</f>
        <v>0</v>
      </c>
      <c r="K431" s="18" t="e">
        <f aca="false">+$M$1/J431</f>
        <v>#DIV/0!</v>
      </c>
      <c r="L431" s="16" t="n">
        <f aca="false">+C431-$C$12</f>
        <v>-0.10162037037037</v>
      </c>
      <c r="M431" s="16" t="n">
        <f aca="false">+C431-C430</f>
        <v>0</v>
      </c>
    </row>
    <row r="432" customFormat="false" ht="12" hidden="false" customHeight="true" outlineLevel="0" collapsed="false">
      <c r="A432" s="14" t="n">
        <v>421</v>
      </c>
      <c r="B432" s="14"/>
      <c r="C432" s="16"/>
      <c r="D432" s="14"/>
      <c r="E432" s="14"/>
      <c r="F432" s="17"/>
      <c r="G432" s="17"/>
      <c r="H432" s="17"/>
      <c r="I432" s="14"/>
      <c r="J432" s="16" t="n">
        <f aca="false">+C432/$F$9</f>
        <v>0</v>
      </c>
      <c r="K432" s="18" t="e">
        <f aca="false">+$M$1/J432</f>
        <v>#DIV/0!</v>
      </c>
      <c r="L432" s="16" t="n">
        <f aca="false">+C432-$C$12</f>
        <v>-0.10162037037037</v>
      </c>
      <c r="M432" s="16" t="n">
        <f aca="false">+C432-C431</f>
        <v>0</v>
      </c>
    </row>
    <row r="433" customFormat="false" ht="12" hidden="false" customHeight="true" outlineLevel="0" collapsed="false">
      <c r="A433" s="14" t="n">
        <v>422</v>
      </c>
      <c r="B433" s="14"/>
      <c r="C433" s="16"/>
      <c r="D433" s="14"/>
      <c r="E433" s="14"/>
      <c r="F433" s="17"/>
      <c r="G433" s="17"/>
      <c r="H433" s="17"/>
      <c r="I433" s="14"/>
      <c r="J433" s="16" t="n">
        <f aca="false">+C433/$F$9</f>
        <v>0</v>
      </c>
      <c r="K433" s="18" t="e">
        <f aca="false">+$M$1/J433</f>
        <v>#DIV/0!</v>
      </c>
      <c r="L433" s="16" t="n">
        <f aca="false">+C433-$C$12</f>
        <v>-0.10162037037037</v>
      </c>
      <c r="M433" s="16" t="n">
        <f aca="false">+C433-C432</f>
        <v>0</v>
      </c>
    </row>
    <row r="434" customFormat="false" ht="12" hidden="false" customHeight="true" outlineLevel="0" collapsed="false">
      <c r="A434" s="14" t="n">
        <v>423</v>
      </c>
      <c r="B434" s="14"/>
      <c r="C434" s="16"/>
      <c r="D434" s="14"/>
      <c r="E434" s="14"/>
      <c r="F434" s="17"/>
      <c r="G434" s="17"/>
      <c r="H434" s="17"/>
      <c r="I434" s="14"/>
      <c r="J434" s="16" t="n">
        <f aca="false">+C434/$F$9</f>
        <v>0</v>
      </c>
      <c r="K434" s="18" t="e">
        <f aca="false">+$M$1/J434</f>
        <v>#DIV/0!</v>
      </c>
      <c r="L434" s="16" t="n">
        <f aca="false">+C434-$C$12</f>
        <v>-0.10162037037037</v>
      </c>
      <c r="M434" s="16" t="n">
        <f aca="false">+C434-C433</f>
        <v>0</v>
      </c>
    </row>
    <row r="435" customFormat="false" ht="12" hidden="false" customHeight="true" outlineLevel="0" collapsed="false">
      <c r="A435" s="14" t="n">
        <v>424</v>
      </c>
      <c r="B435" s="14"/>
      <c r="C435" s="16"/>
      <c r="D435" s="14"/>
      <c r="E435" s="14"/>
      <c r="F435" s="17"/>
      <c r="G435" s="17"/>
      <c r="H435" s="17"/>
      <c r="I435" s="14"/>
      <c r="J435" s="16" t="n">
        <f aca="false">+C435/$F$9</f>
        <v>0</v>
      </c>
      <c r="K435" s="18" t="e">
        <f aca="false">+$M$1/J435</f>
        <v>#DIV/0!</v>
      </c>
      <c r="L435" s="16" t="n">
        <f aca="false">+C435-$C$12</f>
        <v>-0.10162037037037</v>
      </c>
      <c r="M435" s="16" t="n">
        <f aca="false">+C435-C434</f>
        <v>0</v>
      </c>
    </row>
    <row r="436" customFormat="false" ht="12" hidden="false" customHeight="true" outlineLevel="0" collapsed="false">
      <c r="A436" s="14" t="n">
        <v>425</v>
      </c>
      <c r="B436" s="14"/>
      <c r="C436" s="16"/>
      <c r="D436" s="14"/>
      <c r="E436" s="14"/>
      <c r="F436" s="17"/>
      <c r="G436" s="17"/>
      <c r="H436" s="17"/>
      <c r="I436" s="14"/>
      <c r="J436" s="16" t="n">
        <f aca="false">+C436/$F$9</f>
        <v>0</v>
      </c>
      <c r="K436" s="18" t="e">
        <f aca="false">+$M$1/J436</f>
        <v>#DIV/0!</v>
      </c>
      <c r="L436" s="16" t="n">
        <f aca="false">+C436-$C$12</f>
        <v>-0.10162037037037</v>
      </c>
      <c r="M436" s="16" t="n">
        <f aca="false">+C436-C435</f>
        <v>0</v>
      </c>
    </row>
    <row r="437" customFormat="false" ht="12" hidden="false" customHeight="true" outlineLevel="0" collapsed="false">
      <c r="A437" s="14" t="n">
        <v>426</v>
      </c>
      <c r="B437" s="14"/>
      <c r="C437" s="16"/>
      <c r="D437" s="14"/>
      <c r="E437" s="14"/>
      <c r="F437" s="17"/>
      <c r="G437" s="17"/>
      <c r="H437" s="17"/>
      <c r="I437" s="14"/>
      <c r="J437" s="16" t="n">
        <f aca="false">+C437/$F$9</f>
        <v>0</v>
      </c>
      <c r="K437" s="18" t="e">
        <f aca="false">+$M$1/J437</f>
        <v>#DIV/0!</v>
      </c>
      <c r="L437" s="16" t="n">
        <f aca="false">+C437-$C$12</f>
        <v>-0.10162037037037</v>
      </c>
      <c r="M437" s="16" t="n">
        <f aca="false">+C437-C436</f>
        <v>0</v>
      </c>
    </row>
    <row r="438" customFormat="false" ht="12" hidden="false" customHeight="true" outlineLevel="0" collapsed="false">
      <c r="A438" s="14" t="n">
        <v>427</v>
      </c>
      <c r="B438" s="14"/>
      <c r="C438" s="16"/>
      <c r="D438" s="14"/>
      <c r="E438" s="14"/>
      <c r="F438" s="17"/>
      <c r="G438" s="17"/>
      <c r="H438" s="17"/>
      <c r="I438" s="14"/>
      <c r="J438" s="16" t="n">
        <f aca="false">+C438/$F$9</f>
        <v>0</v>
      </c>
      <c r="K438" s="18" t="e">
        <f aca="false">+$M$1/J438</f>
        <v>#DIV/0!</v>
      </c>
      <c r="L438" s="16" t="n">
        <f aca="false">+C438-$C$12</f>
        <v>-0.10162037037037</v>
      </c>
      <c r="M438" s="16" t="n">
        <f aca="false">+C438-C437</f>
        <v>0</v>
      </c>
    </row>
    <row r="439" customFormat="false" ht="12" hidden="false" customHeight="true" outlineLevel="0" collapsed="false">
      <c r="A439" s="14" t="n">
        <v>428</v>
      </c>
      <c r="B439" s="14"/>
      <c r="C439" s="16"/>
      <c r="D439" s="14"/>
      <c r="E439" s="14"/>
      <c r="F439" s="17"/>
      <c r="G439" s="17"/>
      <c r="H439" s="17"/>
      <c r="I439" s="14"/>
      <c r="J439" s="16" t="n">
        <f aca="false">+C439/$F$9</f>
        <v>0</v>
      </c>
      <c r="K439" s="18" t="e">
        <f aca="false">+$M$1/J439</f>
        <v>#DIV/0!</v>
      </c>
      <c r="L439" s="16" t="n">
        <f aca="false">+C439-$C$12</f>
        <v>-0.10162037037037</v>
      </c>
      <c r="M439" s="16" t="n">
        <f aca="false">+C439-C438</f>
        <v>0</v>
      </c>
    </row>
    <row r="440" customFormat="false" ht="12" hidden="false" customHeight="true" outlineLevel="0" collapsed="false">
      <c r="A440" s="14" t="n">
        <v>429</v>
      </c>
      <c r="B440" s="14"/>
      <c r="C440" s="16"/>
      <c r="D440" s="14"/>
      <c r="E440" s="14"/>
      <c r="F440" s="17"/>
      <c r="G440" s="17"/>
      <c r="H440" s="17"/>
      <c r="I440" s="14"/>
      <c r="J440" s="16" t="n">
        <f aca="false">+C440/$F$9</f>
        <v>0</v>
      </c>
      <c r="K440" s="18" t="e">
        <f aca="false">+$M$1/J440</f>
        <v>#DIV/0!</v>
      </c>
      <c r="L440" s="16" t="n">
        <f aca="false">+C440-$C$12</f>
        <v>-0.10162037037037</v>
      </c>
      <c r="M440" s="16" t="n">
        <f aca="false">+C440-C439</f>
        <v>0</v>
      </c>
    </row>
    <row r="441" customFormat="false" ht="12" hidden="false" customHeight="true" outlineLevel="0" collapsed="false">
      <c r="A441" s="14" t="n">
        <v>430</v>
      </c>
      <c r="B441" s="14"/>
      <c r="C441" s="16"/>
      <c r="D441" s="14"/>
      <c r="E441" s="14"/>
      <c r="F441" s="17"/>
      <c r="G441" s="17"/>
      <c r="H441" s="17"/>
      <c r="I441" s="14"/>
      <c r="J441" s="16" t="n">
        <f aca="false">+C441/$F$9</f>
        <v>0</v>
      </c>
      <c r="K441" s="18" t="e">
        <f aca="false">+$M$1/J441</f>
        <v>#DIV/0!</v>
      </c>
      <c r="L441" s="16" t="n">
        <f aca="false">+C441-$C$12</f>
        <v>-0.10162037037037</v>
      </c>
      <c r="M441" s="16" t="n">
        <f aca="false">+C441-C440</f>
        <v>0</v>
      </c>
    </row>
    <row r="442" customFormat="false" ht="12" hidden="false" customHeight="true" outlineLevel="0" collapsed="false">
      <c r="A442" s="14" t="n">
        <v>431</v>
      </c>
      <c r="B442" s="14"/>
      <c r="C442" s="16"/>
      <c r="D442" s="14"/>
      <c r="E442" s="14"/>
      <c r="F442" s="17"/>
      <c r="G442" s="17"/>
      <c r="H442" s="17"/>
      <c r="I442" s="14"/>
      <c r="J442" s="16" t="n">
        <f aca="false">+C442/$F$9</f>
        <v>0</v>
      </c>
      <c r="K442" s="18" t="e">
        <f aca="false">+$M$1/J442</f>
        <v>#DIV/0!</v>
      </c>
      <c r="L442" s="16" t="n">
        <f aca="false">+C442-$C$12</f>
        <v>-0.10162037037037</v>
      </c>
      <c r="M442" s="16" t="n">
        <f aca="false">+C442-C441</f>
        <v>0</v>
      </c>
    </row>
    <row r="443" customFormat="false" ht="12" hidden="false" customHeight="true" outlineLevel="0" collapsed="false">
      <c r="A443" s="14" t="n">
        <v>432</v>
      </c>
      <c r="B443" s="14"/>
      <c r="C443" s="16"/>
      <c r="D443" s="14"/>
      <c r="E443" s="14"/>
      <c r="F443" s="17"/>
      <c r="G443" s="17"/>
      <c r="H443" s="17"/>
      <c r="I443" s="14"/>
      <c r="J443" s="16" t="n">
        <f aca="false">+C443/$F$9</f>
        <v>0</v>
      </c>
      <c r="K443" s="18" t="e">
        <f aca="false">+$M$1/J443</f>
        <v>#DIV/0!</v>
      </c>
      <c r="L443" s="16" t="n">
        <f aca="false">+C443-$C$12</f>
        <v>-0.10162037037037</v>
      </c>
      <c r="M443" s="16" t="n">
        <f aca="false">+C443-C442</f>
        <v>0</v>
      </c>
    </row>
    <row r="444" customFormat="false" ht="12" hidden="false" customHeight="true" outlineLevel="0" collapsed="false">
      <c r="A444" s="14" t="n">
        <v>433</v>
      </c>
      <c r="B444" s="14"/>
      <c r="C444" s="16"/>
      <c r="D444" s="14"/>
      <c r="E444" s="14"/>
      <c r="F444" s="17"/>
      <c r="G444" s="17"/>
      <c r="H444" s="17"/>
      <c r="I444" s="14"/>
      <c r="J444" s="16" t="n">
        <f aca="false">+C444/$F$9</f>
        <v>0</v>
      </c>
      <c r="K444" s="18" t="e">
        <f aca="false">+$M$1/J444</f>
        <v>#DIV/0!</v>
      </c>
      <c r="L444" s="16" t="n">
        <f aca="false">+C444-$C$12</f>
        <v>-0.10162037037037</v>
      </c>
      <c r="M444" s="16" t="n">
        <f aca="false">+C444-C443</f>
        <v>0</v>
      </c>
    </row>
    <row r="445" customFormat="false" ht="12" hidden="false" customHeight="true" outlineLevel="0" collapsed="false">
      <c r="A445" s="14" t="n">
        <v>434</v>
      </c>
      <c r="B445" s="14"/>
      <c r="C445" s="16"/>
      <c r="D445" s="14"/>
      <c r="E445" s="14"/>
      <c r="F445" s="17"/>
      <c r="G445" s="17"/>
      <c r="H445" s="17"/>
      <c r="I445" s="14"/>
      <c r="J445" s="16" t="n">
        <f aca="false">+C445/$F$9</f>
        <v>0</v>
      </c>
      <c r="K445" s="18" t="e">
        <f aca="false">+$M$1/J445</f>
        <v>#DIV/0!</v>
      </c>
      <c r="L445" s="16" t="n">
        <f aca="false">+C445-$C$12</f>
        <v>-0.10162037037037</v>
      </c>
      <c r="M445" s="16" t="n">
        <f aca="false">+C445-C444</f>
        <v>0</v>
      </c>
    </row>
    <row r="446" customFormat="false" ht="12" hidden="false" customHeight="true" outlineLevel="0" collapsed="false">
      <c r="A446" s="14" t="n">
        <v>435</v>
      </c>
      <c r="B446" s="14"/>
      <c r="C446" s="16"/>
      <c r="D446" s="14"/>
      <c r="E446" s="14"/>
      <c r="F446" s="17"/>
      <c r="G446" s="17"/>
      <c r="H446" s="17"/>
      <c r="I446" s="14"/>
      <c r="J446" s="16" t="n">
        <f aca="false">+C446/$F$9</f>
        <v>0</v>
      </c>
      <c r="K446" s="18" t="e">
        <f aca="false">+$M$1/J446</f>
        <v>#DIV/0!</v>
      </c>
      <c r="L446" s="16" t="n">
        <f aca="false">+C446-$C$12</f>
        <v>-0.10162037037037</v>
      </c>
      <c r="M446" s="16" t="n">
        <f aca="false">+C446-C445</f>
        <v>0</v>
      </c>
    </row>
    <row r="447" customFormat="false" ht="12" hidden="false" customHeight="true" outlineLevel="0" collapsed="false">
      <c r="A447" s="14" t="n">
        <v>436</v>
      </c>
      <c r="B447" s="14"/>
      <c r="C447" s="16"/>
      <c r="D447" s="14"/>
      <c r="E447" s="14"/>
      <c r="F447" s="17"/>
      <c r="G447" s="17"/>
      <c r="H447" s="17"/>
      <c r="I447" s="14"/>
      <c r="J447" s="16" t="n">
        <f aca="false">+C447/$F$9</f>
        <v>0</v>
      </c>
      <c r="K447" s="18" t="e">
        <f aca="false">+$M$1/J447</f>
        <v>#DIV/0!</v>
      </c>
      <c r="L447" s="16" t="n">
        <f aca="false">+C447-$C$12</f>
        <v>-0.10162037037037</v>
      </c>
      <c r="M447" s="16" t="n">
        <f aca="false">+C447-C446</f>
        <v>0</v>
      </c>
    </row>
    <row r="448" customFormat="false" ht="12" hidden="false" customHeight="true" outlineLevel="0" collapsed="false">
      <c r="A448" s="14" t="n">
        <v>437</v>
      </c>
      <c r="B448" s="14"/>
      <c r="C448" s="16"/>
      <c r="D448" s="14"/>
      <c r="E448" s="14"/>
      <c r="F448" s="17"/>
      <c r="G448" s="17"/>
      <c r="H448" s="17"/>
      <c r="I448" s="14"/>
      <c r="J448" s="16" t="n">
        <f aca="false">+C448/$F$9</f>
        <v>0</v>
      </c>
      <c r="K448" s="18" t="e">
        <f aca="false">+$M$1/J448</f>
        <v>#DIV/0!</v>
      </c>
      <c r="L448" s="16" t="n">
        <f aca="false">+C448-$C$12</f>
        <v>-0.10162037037037</v>
      </c>
      <c r="M448" s="16" t="n">
        <f aca="false">+C448-C447</f>
        <v>0</v>
      </c>
    </row>
    <row r="449" customFormat="false" ht="12" hidden="false" customHeight="true" outlineLevel="0" collapsed="false">
      <c r="A449" s="14" t="n">
        <v>438</v>
      </c>
      <c r="B449" s="14"/>
      <c r="C449" s="16"/>
      <c r="D449" s="14"/>
      <c r="E449" s="14"/>
      <c r="F449" s="17"/>
      <c r="G449" s="17"/>
      <c r="H449" s="17"/>
      <c r="I449" s="14"/>
      <c r="J449" s="16" t="n">
        <f aca="false">+C449/$F$9</f>
        <v>0</v>
      </c>
      <c r="K449" s="18" t="e">
        <f aca="false">+$M$1/J449</f>
        <v>#DIV/0!</v>
      </c>
      <c r="L449" s="16" t="n">
        <f aca="false">+C449-$C$12</f>
        <v>-0.10162037037037</v>
      </c>
      <c r="M449" s="16" t="n">
        <f aca="false">+C449-C448</f>
        <v>0</v>
      </c>
    </row>
    <row r="450" customFormat="false" ht="12" hidden="false" customHeight="true" outlineLevel="0" collapsed="false">
      <c r="A450" s="14" t="n">
        <v>439</v>
      </c>
      <c r="B450" s="14"/>
      <c r="C450" s="16"/>
      <c r="D450" s="14"/>
      <c r="E450" s="14"/>
      <c r="F450" s="17"/>
      <c r="G450" s="17"/>
      <c r="H450" s="17"/>
      <c r="I450" s="14"/>
      <c r="J450" s="16" t="n">
        <f aca="false">+C450/$F$9</f>
        <v>0</v>
      </c>
      <c r="K450" s="18" t="e">
        <f aca="false">+$M$1/J450</f>
        <v>#DIV/0!</v>
      </c>
      <c r="L450" s="16" t="n">
        <f aca="false">+C450-$C$12</f>
        <v>-0.10162037037037</v>
      </c>
      <c r="M450" s="16" t="n">
        <f aca="false">+C450-C449</f>
        <v>0</v>
      </c>
    </row>
    <row r="451" customFormat="false" ht="12" hidden="false" customHeight="true" outlineLevel="0" collapsed="false">
      <c r="A451" s="14" t="n">
        <v>440</v>
      </c>
      <c r="B451" s="14"/>
      <c r="C451" s="16"/>
      <c r="D451" s="14"/>
      <c r="E451" s="14"/>
      <c r="F451" s="17"/>
      <c r="G451" s="17"/>
      <c r="H451" s="17"/>
      <c r="I451" s="14"/>
      <c r="J451" s="16" t="n">
        <f aca="false">+C451/$F$9</f>
        <v>0</v>
      </c>
      <c r="K451" s="18" t="e">
        <f aca="false">+$M$1/J451</f>
        <v>#DIV/0!</v>
      </c>
      <c r="L451" s="16" t="n">
        <f aca="false">+C451-$C$12</f>
        <v>-0.10162037037037</v>
      </c>
      <c r="M451" s="16" t="n">
        <f aca="false">+C451-C450</f>
        <v>0</v>
      </c>
    </row>
    <row r="452" customFormat="false" ht="12" hidden="false" customHeight="true" outlineLevel="0" collapsed="false">
      <c r="A452" s="14" t="n">
        <v>441</v>
      </c>
      <c r="B452" s="14"/>
      <c r="C452" s="16"/>
      <c r="D452" s="14"/>
      <c r="E452" s="14"/>
      <c r="F452" s="17"/>
      <c r="G452" s="17"/>
      <c r="H452" s="17"/>
      <c r="I452" s="14"/>
      <c r="J452" s="16" t="n">
        <f aca="false">+C452/$F$9</f>
        <v>0</v>
      </c>
      <c r="K452" s="18" t="e">
        <f aca="false">+$M$1/J452</f>
        <v>#DIV/0!</v>
      </c>
      <c r="L452" s="16" t="n">
        <f aca="false">+C452-$C$12</f>
        <v>-0.10162037037037</v>
      </c>
      <c r="M452" s="16" t="n">
        <f aca="false">+C452-C451</f>
        <v>0</v>
      </c>
    </row>
    <row r="453" customFormat="false" ht="12" hidden="false" customHeight="true" outlineLevel="0" collapsed="false">
      <c r="A453" s="14" t="n">
        <v>442</v>
      </c>
      <c r="B453" s="14"/>
      <c r="C453" s="16"/>
      <c r="D453" s="14"/>
      <c r="E453" s="14"/>
      <c r="F453" s="17"/>
      <c r="G453" s="17"/>
      <c r="H453" s="17"/>
      <c r="I453" s="14"/>
      <c r="J453" s="16" t="n">
        <f aca="false">+C453/$F$9</f>
        <v>0</v>
      </c>
      <c r="K453" s="18" t="e">
        <f aca="false">+$M$1/J453</f>
        <v>#DIV/0!</v>
      </c>
      <c r="L453" s="16" t="n">
        <f aca="false">+C453-$C$12</f>
        <v>-0.10162037037037</v>
      </c>
      <c r="M453" s="16" t="n">
        <f aca="false">+C453-C452</f>
        <v>0</v>
      </c>
    </row>
    <row r="454" customFormat="false" ht="12" hidden="false" customHeight="true" outlineLevel="0" collapsed="false">
      <c r="A454" s="14" t="n">
        <v>443</v>
      </c>
      <c r="B454" s="14"/>
      <c r="C454" s="16"/>
      <c r="D454" s="14"/>
      <c r="E454" s="14"/>
      <c r="F454" s="17"/>
      <c r="G454" s="17"/>
      <c r="H454" s="17"/>
      <c r="I454" s="14"/>
      <c r="J454" s="16" t="n">
        <f aca="false">+C454/$F$9</f>
        <v>0</v>
      </c>
      <c r="K454" s="18" t="e">
        <f aca="false">+$M$1/J454</f>
        <v>#DIV/0!</v>
      </c>
      <c r="L454" s="16" t="n">
        <f aca="false">+C454-$C$12</f>
        <v>-0.10162037037037</v>
      </c>
      <c r="M454" s="16" t="n">
        <f aca="false">+C454-C453</f>
        <v>0</v>
      </c>
    </row>
    <row r="455" customFormat="false" ht="12" hidden="false" customHeight="true" outlineLevel="0" collapsed="false">
      <c r="A455" s="14" t="n">
        <v>444</v>
      </c>
      <c r="B455" s="14"/>
      <c r="C455" s="16"/>
      <c r="D455" s="14"/>
      <c r="E455" s="14"/>
      <c r="F455" s="17"/>
      <c r="G455" s="17"/>
      <c r="H455" s="17"/>
      <c r="I455" s="14"/>
      <c r="J455" s="16" t="n">
        <f aca="false">+C455/$F$9</f>
        <v>0</v>
      </c>
      <c r="K455" s="18" t="e">
        <f aca="false">+$M$1/J455</f>
        <v>#DIV/0!</v>
      </c>
      <c r="L455" s="16" t="n">
        <f aca="false">+C455-$C$12</f>
        <v>-0.10162037037037</v>
      </c>
      <c r="M455" s="16" t="n">
        <f aca="false">+C455-C454</f>
        <v>0</v>
      </c>
    </row>
    <row r="456" customFormat="false" ht="12" hidden="false" customHeight="true" outlineLevel="0" collapsed="false">
      <c r="A456" s="14" t="n">
        <v>445</v>
      </c>
      <c r="B456" s="14"/>
      <c r="C456" s="16"/>
      <c r="D456" s="14"/>
      <c r="E456" s="14"/>
      <c r="F456" s="17"/>
      <c r="G456" s="17"/>
      <c r="H456" s="17"/>
      <c r="I456" s="14"/>
      <c r="J456" s="16" t="n">
        <f aca="false">+C456/$F$9</f>
        <v>0</v>
      </c>
      <c r="K456" s="18" t="e">
        <f aca="false">+$M$1/J456</f>
        <v>#DIV/0!</v>
      </c>
      <c r="L456" s="16" t="n">
        <f aca="false">+C456-$C$12</f>
        <v>-0.10162037037037</v>
      </c>
      <c r="M456" s="16" t="n">
        <f aca="false">+C456-C455</f>
        <v>0</v>
      </c>
    </row>
    <row r="457" customFormat="false" ht="12" hidden="false" customHeight="true" outlineLevel="0" collapsed="false">
      <c r="A457" s="14" t="n">
        <v>446</v>
      </c>
      <c r="B457" s="14"/>
      <c r="C457" s="16"/>
      <c r="D457" s="14"/>
      <c r="E457" s="14"/>
      <c r="F457" s="17"/>
      <c r="G457" s="17"/>
      <c r="H457" s="17"/>
      <c r="I457" s="14"/>
      <c r="J457" s="16" t="n">
        <f aca="false">+C457/$F$9</f>
        <v>0</v>
      </c>
      <c r="K457" s="18" t="e">
        <f aca="false">+$M$1/J457</f>
        <v>#DIV/0!</v>
      </c>
      <c r="L457" s="16" t="n">
        <f aca="false">+C457-$C$12</f>
        <v>-0.10162037037037</v>
      </c>
      <c r="M457" s="16" t="n">
        <f aca="false">+C457-C456</f>
        <v>0</v>
      </c>
    </row>
    <row r="458" customFormat="false" ht="12" hidden="false" customHeight="true" outlineLevel="0" collapsed="false">
      <c r="A458" s="14" t="n">
        <v>447</v>
      </c>
      <c r="B458" s="14"/>
      <c r="C458" s="16"/>
      <c r="D458" s="14"/>
      <c r="E458" s="14"/>
      <c r="F458" s="17"/>
      <c r="G458" s="17"/>
      <c r="H458" s="17"/>
      <c r="I458" s="14"/>
      <c r="J458" s="16" t="n">
        <f aca="false">+C458/$F$9</f>
        <v>0</v>
      </c>
      <c r="K458" s="18" t="e">
        <f aca="false">+$M$1/J458</f>
        <v>#DIV/0!</v>
      </c>
      <c r="L458" s="16" t="n">
        <f aca="false">+C458-$C$12</f>
        <v>-0.10162037037037</v>
      </c>
      <c r="M458" s="16" t="n">
        <f aca="false">+C458-C457</f>
        <v>0</v>
      </c>
    </row>
    <row r="459" customFormat="false" ht="12" hidden="false" customHeight="true" outlineLevel="0" collapsed="false">
      <c r="A459" s="14" t="n">
        <v>448</v>
      </c>
      <c r="B459" s="14"/>
      <c r="C459" s="16"/>
      <c r="D459" s="14"/>
      <c r="E459" s="14"/>
      <c r="F459" s="17"/>
      <c r="G459" s="17"/>
      <c r="H459" s="17"/>
      <c r="I459" s="14"/>
      <c r="J459" s="16" t="n">
        <f aca="false">+C459/$F$9</f>
        <v>0</v>
      </c>
      <c r="K459" s="18" t="e">
        <f aca="false">+$M$1/J459</f>
        <v>#DIV/0!</v>
      </c>
      <c r="L459" s="16" t="n">
        <f aca="false">+C459-$C$12</f>
        <v>-0.10162037037037</v>
      </c>
      <c r="M459" s="16" t="n">
        <f aca="false">+C459-C458</f>
        <v>0</v>
      </c>
    </row>
    <row r="460" customFormat="false" ht="12" hidden="false" customHeight="true" outlineLevel="0" collapsed="false">
      <c r="A460" s="14" t="n">
        <v>449</v>
      </c>
      <c r="B460" s="14"/>
      <c r="C460" s="16"/>
      <c r="D460" s="14"/>
      <c r="E460" s="14"/>
      <c r="F460" s="17"/>
      <c r="G460" s="17"/>
      <c r="H460" s="17"/>
      <c r="I460" s="14"/>
      <c r="J460" s="16" t="n">
        <f aca="false">+C460/$F$9</f>
        <v>0</v>
      </c>
      <c r="K460" s="18" t="e">
        <f aca="false">+$M$1/J460</f>
        <v>#DIV/0!</v>
      </c>
      <c r="L460" s="16" t="n">
        <f aca="false">+C460-$C$12</f>
        <v>-0.10162037037037</v>
      </c>
      <c r="M460" s="16" t="n">
        <f aca="false">+C460-C459</f>
        <v>0</v>
      </c>
    </row>
    <row r="461" customFormat="false" ht="12" hidden="false" customHeight="true" outlineLevel="0" collapsed="false">
      <c r="A461" s="14" t="n">
        <v>450</v>
      </c>
      <c r="B461" s="14"/>
      <c r="C461" s="16"/>
      <c r="D461" s="14"/>
      <c r="E461" s="14"/>
      <c r="F461" s="17"/>
      <c r="G461" s="17"/>
      <c r="H461" s="17"/>
      <c r="I461" s="14"/>
      <c r="J461" s="16" t="n">
        <f aca="false">+C461/$F$9</f>
        <v>0</v>
      </c>
      <c r="K461" s="18" t="e">
        <f aca="false">+$M$1/J461</f>
        <v>#DIV/0!</v>
      </c>
      <c r="L461" s="16" t="n">
        <f aca="false">+C461-$C$12</f>
        <v>-0.10162037037037</v>
      </c>
      <c r="M461" s="16" t="n">
        <f aca="false">+C461-C460</f>
        <v>0</v>
      </c>
    </row>
    <row r="462" customFormat="false" ht="12" hidden="false" customHeight="true" outlineLevel="0" collapsed="false">
      <c r="A462" s="14" t="n">
        <v>451</v>
      </c>
      <c r="B462" s="14"/>
      <c r="C462" s="16"/>
      <c r="D462" s="14"/>
      <c r="E462" s="14"/>
      <c r="F462" s="17"/>
      <c r="G462" s="17"/>
      <c r="H462" s="17"/>
      <c r="I462" s="14"/>
      <c r="J462" s="16" t="n">
        <f aca="false">+C462/$F$9</f>
        <v>0</v>
      </c>
      <c r="K462" s="18" t="e">
        <f aca="false">+$M$1/J462</f>
        <v>#DIV/0!</v>
      </c>
      <c r="L462" s="16" t="n">
        <f aca="false">+C462-$C$12</f>
        <v>-0.10162037037037</v>
      </c>
      <c r="M462" s="16" t="n">
        <f aca="false">+C462-C461</f>
        <v>0</v>
      </c>
    </row>
    <row r="463" customFormat="false" ht="12" hidden="false" customHeight="true" outlineLevel="0" collapsed="false">
      <c r="A463" s="14" t="n">
        <v>452</v>
      </c>
      <c r="B463" s="14"/>
      <c r="C463" s="16"/>
      <c r="D463" s="14"/>
      <c r="E463" s="14"/>
      <c r="F463" s="17"/>
      <c r="G463" s="17"/>
      <c r="H463" s="17"/>
      <c r="I463" s="14"/>
      <c r="J463" s="16" t="n">
        <f aca="false">+C463/$F$9</f>
        <v>0</v>
      </c>
      <c r="K463" s="18" t="e">
        <f aca="false">+$M$1/J463</f>
        <v>#DIV/0!</v>
      </c>
      <c r="L463" s="16" t="n">
        <f aca="false">+C463-$C$12</f>
        <v>-0.10162037037037</v>
      </c>
      <c r="M463" s="16" t="n">
        <f aca="false">+C463-C462</f>
        <v>0</v>
      </c>
    </row>
    <row r="464" customFormat="false" ht="12" hidden="false" customHeight="true" outlineLevel="0" collapsed="false">
      <c r="A464" s="14" t="n">
        <v>453</v>
      </c>
      <c r="B464" s="14"/>
      <c r="C464" s="16"/>
      <c r="D464" s="14"/>
      <c r="E464" s="14"/>
      <c r="F464" s="17"/>
      <c r="G464" s="17"/>
      <c r="H464" s="17"/>
      <c r="I464" s="14"/>
      <c r="J464" s="16" t="n">
        <f aca="false">+C464/$F$9</f>
        <v>0</v>
      </c>
      <c r="K464" s="18" t="e">
        <f aca="false">+$M$1/J464</f>
        <v>#DIV/0!</v>
      </c>
      <c r="L464" s="16" t="n">
        <f aca="false">+C464-$C$12</f>
        <v>-0.10162037037037</v>
      </c>
      <c r="M464" s="16" t="n">
        <f aca="false">+C464-C463</f>
        <v>0</v>
      </c>
    </row>
    <row r="465" customFormat="false" ht="12" hidden="false" customHeight="true" outlineLevel="0" collapsed="false">
      <c r="A465" s="14" t="n">
        <v>454</v>
      </c>
      <c r="B465" s="14"/>
      <c r="C465" s="16"/>
      <c r="D465" s="14"/>
      <c r="E465" s="14"/>
      <c r="F465" s="17"/>
      <c r="G465" s="17"/>
      <c r="H465" s="17"/>
      <c r="I465" s="14"/>
      <c r="J465" s="16" t="n">
        <f aca="false">+C465/$F$9</f>
        <v>0</v>
      </c>
      <c r="K465" s="18" t="e">
        <f aca="false">+$M$1/J465</f>
        <v>#DIV/0!</v>
      </c>
      <c r="L465" s="16" t="n">
        <f aca="false">+C465-$C$12</f>
        <v>-0.10162037037037</v>
      </c>
      <c r="M465" s="16" t="n">
        <f aca="false">+C465-C464</f>
        <v>0</v>
      </c>
    </row>
    <row r="466" customFormat="false" ht="12" hidden="false" customHeight="true" outlineLevel="0" collapsed="false">
      <c r="A466" s="14" t="n">
        <v>455</v>
      </c>
      <c r="B466" s="14"/>
      <c r="C466" s="16"/>
      <c r="D466" s="14"/>
      <c r="E466" s="14"/>
      <c r="F466" s="17"/>
      <c r="G466" s="17"/>
      <c r="H466" s="17"/>
      <c r="I466" s="14"/>
      <c r="J466" s="16" t="n">
        <f aca="false">+C466/$F$9</f>
        <v>0</v>
      </c>
      <c r="K466" s="18" t="e">
        <f aca="false">+$M$1/J466</f>
        <v>#DIV/0!</v>
      </c>
      <c r="L466" s="16" t="n">
        <f aca="false">+C466-$C$12</f>
        <v>-0.10162037037037</v>
      </c>
      <c r="M466" s="16" t="n">
        <f aca="false">+C466-C465</f>
        <v>0</v>
      </c>
    </row>
    <row r="467" customFormat="false" ht="12" hidden="false" customHeight="true" outlineLevel="0" collapsed="false">
      <c r="A467" s="14" t="n">
        <v>456</v>
      </c>
      <c r="B467" s="14"/>
      <c r="C467" s="16"/>
      <c r="D467" s="14"/>
      <c r="E467" s="14"/>
      <c r="F467" s="17"/>
      <c r="G467" s="17"/>
      <c r="H467" s="17"/>
      <c r="I467" s="14"/>
      <c r="J467" s="16" t="n">
        <f aca="false">+C467/$F$9</f>
        <v>0</v>
      </c>
      <c r="K467" s="18" t="e">
        <f aca="false">+$M$1/J467</f>
        <v>#DIV/0!</v>
      </c>
      <c r="L467" s="16" t="n">
        <f aca="false">+C467-$C$12</f>
        <v>-0.10162037037037</v>
      </c>
      <c r="M467" s="16" t="n">
        <f aca="false">+C467-C466</f>
        <v>0</v>
      </c>
    </row>
    <row r="468" customFormat="false" ht="12" hidden="false" customHeight="true" outlineLevel="0" collapsed="false">
      <c r="A468" s="14" t="n">
        <v>457</v>
      </c>
      <c r="B468" s="14"/>
      <c r="C468" s="16"/>
      <c r="D468" s="14"/>
      <c r="E468" s="14"/>
      <c r="F468" s="17"/>
      <c r="G468" s="17"/>
      <c r="H468" s="17"/>
      <c r="I468" s="14"/>
      <c r="J468" s="16" t="n">
        <f aca="false">+C468/$F$9</f>
        <v>0</v>
      </c>
      <c r="K468" s="18" t="e">
        <f aca="false">+$M$1/J468</f>
        <v>#DIV/0!</v>
      </c>
      <c r="L468" s="16" t="n">
        <f aca="false">+C468-$C$12</f>
        <v>-0.10162037037037</v>
      </c>
      <c r="M468" s="16" t="n">
        <f aca="false">+C468-C467</f>
        <v>0</v>
      </c>
    </row>
    <row r="469" customFormat="false" ht="12" hidden="false" customHeight="true" outlineLevel="0" collapsed="false">
      <c r="A469" s="14" t="n">
        <v>458</v>
      </c>
      <c r="B469" s="14"/>
      <c r="C469" s="16"/>
      <c r="D469" s="14"/>
      <c r="E469" s="14"/>
      <c r="F469" s="17"/>
      <c r="G469" s="17"/>
      <c r="H469" s="17"/>
      <c r="I469" s="14"/>
      <c r="J469" s="16" t="n">
        <f aca="false">+C469/$F$9</f>
        <v>0</v>
      </c>
      <c r="K469" s="18" t="e">
        <f aca="false">+$M$1/J469</f>
        <v>#DIV/0!</v>
      </c>
      <c r="L469" s="16" t="n">
        <f aca="false">+C469-$C$12</f>
        <v>-0.10162037037037</v>
      </c>
      <c r="M469" s="16" t="n">
        <f aca="false">+C469-C468</f>
        <v>0</v>
      </c>
    </row>
    <row r="470" customFormat="false" ht="12" hidden="false" customHeight="true" outlineLevel="0" collapsed="false">
      <c r="A470" s="14" t="n">
        <v>459</v>
      </c>
      <c r="B470" s="14"/>
      <c r="C470" s="16"/>
      <c r="D470" s="14"/>
      <c r="E470" s="14"/>
      <c r="F470" s="17"/>
      <c r="G470" s="17"/>
      <c r="H470" s="17"/>
      <c r="I470" s="14"/>
      <c r="J470" s="16" t="n">
        <f aca="false">+C470/$F$9</f>
        <v>0</v>
      </c>
      <c r="K470" s="18" t="e">
        <f aca="false">+$M$1/J470</f>
        <v>#DIV/0!</v>
      </c>
      <c r="L470" s="16" t="n">
        <f aca="false">+C470-$C$12</f>
        <v>-0.10162037037037</v>
      </c>
      <c r="M470" s="16" t="n">
        <f aca="false">+C470-C469</f>
        <v>0</v>
      </c>
    </row>
    <row r="471" customFormat="false" ht="12" hidden="false" customHeight="true" outlineLevel="0" collapsed="false">
      <c r="A471" s="14" t="n">
        <v>460</v>
      </c>
      <c r="B471" s="14"/>
      <c r="C471" s="16"/>
      <c r="D471" s="14"/>
      <c r="E471" s="14"/>
      <c r="F471" s="17"/>
      <c r="G471" s="17"/>
      <c r="H471" s="17"/>
      <c r="I471" s="14"/>
      <c r="J471" s="16" t="n">
        <f aca="false">+C471/$F$9</f>
        <v>0</v>
      </c>
      <c r="K471" s="18" t="e">
        <f aca="false">+$M$1/J471</f>
        <v>#DIV/0!</v>
      </c>
      <c r="L471" s="16" t="n">
        <f aca="false">+C471-$C$12</f>
        <v>-0.10162037037037</v>
      </c>
      <c r="M471" s="16" t="n">
        <f aca="false">+C471-C470</f>
        <v>0</v>
      </c>
    </row>
    <row r="472" customFormat="false" ht="12" hidden="false" customHeight="true" outlineLevel="0" collapsed="false">
      <c r="A472" s="14" t="n">
        <v>461</v>
      </c>
      <c r="B472" s="14"/>
      <c r="C472" s="16"/>
      <c r="D472" s="14"/>
      <c r="E472" s="14"/>
      <c r="F472" s="17"/>
      <c r="G472" s="17"/>
      <c r="H472" s="17"/>
      <c r="I472" s="14"/>
      <c r="J472" s="16" t="n">
        <f aca="false">+C472/$F$9</f>
        <v>0</v>
      </c>
      <c r="K472" s="18" t="e">
        <f aca="false">+$M$1/J472</f>
        <v>#DIV/0!</v>
      </c>
      <c r="L472" s="16" t="n">
        <f aca="false">+C472-$C$12</f>
        <v>-0.10162037037037</v>
      </c>
      <c r="M472" s="16" t="n">
        <f aca="false">+C472-C471</f>
        <v>0</v>
      </c>
    </row>
    <row r="473" customFormat="false" ht="12" hidden="false" customHeight="true" outlineLevel="0" collapsed="false">
      <c r="A473" s="14" t="n">
        <v>462</v>
      </c>
      <c r="B473" s="14"/>
      <c r="C473" s="16"/>
      <c r="D473" s="14"/>
      <c r="E473" s="14"/>
      <c r="F473" s="17"/>
      <c r="G473" s="17"/>
      <c r="H473" s="17"/>
      <c r="I473" s="14"/>
      <c r="J473" s="16" t="n">
        <f aca="false">+C473/$F$9</f>
        <v>0</v>
      </c>
      <c r="K473" s="18" t="e">
        <f aca="false">+$M$1/J473</f>
        <v>#DIV/0!</v>
      </c>
      <c r="L473" s="16" t="n">
        <f aca="false">+C473-$C$12</f>
        <v>-0.10162037037037</v>
      </c>
      <c r="M473" s="16" t="n">
        <f aca="false">+C473-C472</f>
        <v>0</v>
      </c>
    </row>
    <row r="474" customFormat="false" ht="12" hidden="false" customHeight="true" outlineLevel="0" collapsed="false">
      <c r="A474" s="14" t="n">
        <v>463</v>
      </c>
      <c r="B474" s="14"/>
      <c r="C474" s="16"/>
      <c r="D474" s="14"/>
      <c r="E474" s="14"/>
      <c r="F474" s="17"/>
      <c r="G474" s="17"/>
      <c r="H474" s="17"/>
      <c r="I474" s="14"/>
      <c r="J474" s="16" t="n">
        <f aca="false">+C474/$F$9</f>
        <v>0</v>
      </c>
      <c r="K474" s="18" t="e">
        <f aca="false">+$M$1/J474</f>
        <v>#DIV/0!</v>
      </c>
      <c r="L474" s="16" t="n">
        <f aca="false">+C474-$C$12</f>
        <v>-0.10162037037037</v>
      </c>
      <c r="M474" s="16" t="n">
        <f aca="false">+C474-C473</f>
        <v>0</v>
      </c>
    </row>
    <row r="475" customFormat="false" ht="12" hidden="false" customHeight="true" outlineLevel="0" collapsed="false">
      <c r="A475" s="14" t="n">
        <v>464</v>
      </c>
      <c r="B475" s="14"/>
      <c r="C475" s="16"/>
      <c r="D475" s="14"/>
      <c r="E475" s="14"/>
      <c r="F475" s="17"/>
      <c r="G475" s="17"/>
      <c r="H475" s="17"/>
      <c r="I475" s="14"/>
      <c r="J475" s="16" t="n">
        <f aca="false">+C475/$F$9</f>
        <v>0</v>
      </c>
      <c r="K475" s="18" t="e">
        <f aca="false">+$M$1/J475</f>
        <v>#DIV/0!</v>
      </c>
      <c r="L475" s="16" t="n">
        <f aca="false">+C475-$C$12</f>
        <v>-0.10162037037037</v>
      </c>
      <c r="M475" s="16" t="n">
        <f aca="false">+C475-C474</f>
        <v>0</v>
      </c>
    </row>
    <row r="476" customFormat="false" ht="12" hidden="false" customHeight="true" outlineLevel="0" collapsed="false">
      <c r="A476" s="14" t="n">
        <v>465</v>
      </c>
      <c r="B476" s="14"/>
      <c r="C476" s="16"/>
      <c r="D476" s="14"/>
      <c r="E476" s="14"/>
      <c r="F476" s="17"/>
      <c r="G476" s="17"/>
      <c r="H476" s="17"/>
      <c r="I476" s="14"/>
      <c r="J476" s="16" t="n">
        <f aca="false">+C476/$F$9</f>
        <v>0</v>
      </c>
      <c r="K476" s="18" t="e">
        <f aca="false">+$M$1/J476</f>
        <v>#DIV/0!</v>
      </c>
      <c r="L476" s="16" t="n">
        <f aca="false">+C476-$C$12</f>
        <v>-0.10162037037037</v>
      </c>
      <c r="M476" s="16" t="n">
        <f aca="false">+C476-C475</f>
        <v>0</v>
      </c>
    </row>
    <row r="477" customFormat="false" ht="12" hidden="false" customHeight="true" outlineLevel="0" collapsed="false">
      <c r="A477" s="14" t="n">
        <v>466</v>
      </c>
      <c r="B477" s="14"/>
      <c r="C477" s="16"/>
      <c r="D477" s="14"/>
      <c r="E477" s="14"/>
      <c r="F477" s="17"/>
      <c r="G477" s="17"/>
      <c r="H477" s="17"/>
      <c r="I477" s="14"/>
      <c r="J477" s="16" t="n">
        <f aca="false">+C477/$F$9</f>
        <v>0</v>
      </c>
      <c r="K477" s="18" t="e">
        <f aca="false">+$M$1/J477</f>
        <v>#DIV/0!</v>
      </c>
      <c r="L477" s="16" t="n">
        <f aca="false">+C477-$C$12</f>
        <v>-0.10162037037037</v>
      </c>
      <c r="M477" s="16" t="n">
        <f aca="false">+C477-C476</f>
        <v>0</v>
      </c>
    </row>
    <row r="478" customFormat="false" ht="12" hidden="false" customHeight="true" outlineLevel="0" collapsed="false">
      <c r="A478" s="14" t="n">
        <v>467</v>
      </c>
      <c r="B478" s="14"/>
      <c r="C478" s="16"/>
      <c r="D478" s="14"/>
      <c r="E478" s="14"/>
      <c r="F478" s="17"/>
      <c r="G478" s="17"/>
      <c r="H478" s="17"/>
      <c r="I478" s="14"/>
      <c r="J478" s="16" t="n">
        <f aca="false">+C478/$F$9</f>
        <v>0</v>
      </c>
      <c r="K478" s="18" t="e">
        <f aca="false">+$M$1/J478</f>
        <v>#DIV/0!</v>
      </c>
      <c r="L478" s="16" t="n">
        <f aca="false">+C478-$C$12</f>
        <v>-0.10162037037037</v>
      </c>
      <c r="M478" s="16" t="n">
        <f aca="false">+C478-C477</f>
        <v>0</v>
      </c>
    </row>
    <row r="479" customFormat="false" ht="12" hidden="false" customHeight="true" outlineLevel="0" collapsed="false">
      <c r="A479" s="14" t="n">
        <v>468</v>
      </c>
      <c r="B479" s="14"/>
      <c r="C479" s="16"/>
      <c r="D479" s="14"/>
      <c r="E479" s="14"/>
      <c r="F479" s="17"/>
      <c r="G479" s="17"/>
      <c r="H479" s="17"/>
      <c r="I479" s="14"/>
      <c r="J479" s="16" t="n">
        <f aca="false">+C479/$F$9</f>
        <v>0</v>
      </c>
      <c r="K479" s="18" t="e">
        <f aca="false">+$M$1/J479</f>
        <v>#DIV/0!</v>
      </c>
      <c r="L479" s="16" t="n">
        <f aca="false">+C479-$C$12</f>
        <v>-0.10162037037037</v>
      </c>
      <c r="M479" s="16" t="n">
        <f aca="false">+C479-C478</f>
        <v>0</v>
      </c>
    </row>
    <row r="480" customFormat="false" ht="12" hidden="false" customHeight="true" outlineLevel="0" collapsed="false">
      <c r="A480" s="14" t="n">
        <v>469</v>
      </c>
      <c r="B480" s="14"/>
      <c r="C480" s="16"/>
      <c r="D480" s="14"/>
      <c r="E480" s="14"/>
      <c r="F480" s="17"/>
      <c r="G480" s="17"/>
      <c r="H480" s="17"/>
      <c r="I480" s="14"/>
      <c r="J480" s="16" t="n">
        <f aca="false">+C480/$F$9</f>
        <v>0</v>
      </c>
      <c r="K480" s="18" t="e">
        <f aca="false">+$M$1/J480</f>
        <v>#DIV/0!</v>
      </c>
      <c r="L480" s="16" t="n">
        <f aca="false">+C480-$C$12</f>
        <v>-0.10162037037037</v>
      </c>
      <c r="M480" s="16" t="n">
        <f aca="false">+C480-C479</f>
        <v>0</v>
      </c>
    </row>
    <row r="481" customFormat="false" ht="12" hidden="false" customHeight="true" outlineLevel="0" collapsed="false">
      <c r="A481" s="14" t="n">
        <v>470</v>
      </c>
      <c r="B481" s="14"/>
      <c r="C481" s="16"/>
      <c r="D481" s="14"/>
      <c r="E481" s="14"/>
      <c r="F481" s="17"/>
      <c r="G481" s="17"/>
      <c r="H481" s="17"/>
      <c r="I481" s="14"/>
      <c r="J481" s="16" t="n">
        <f aca="false">+C481/$F$9</f>
        <v>0</v>
      </c>
      <c r="K481" s="18" t="e">
        <f aca="false">+$M$1/J481</f>
        <v>#DIV/0!</v>
      </c>
      <c r="L481" s="16" t="n">
        <f aca="false">+C481-$C$12</f>
        <v>-0.10162037037037</v>
      </c>
      <c r="M481" s="16" t="n">
        <f aca="false">+C481-C480</f>
        <v>0</v>
      </c>
    </row>
    <row r="482" customFormat="false" ht="12" hidden="false" customHeight="true" outlineLevel="0" collapsed="false">
      <c r="A482" s="14" t="n">
        <v>471</v>
      </c>
      <c r="B482" s="14"/>
      <c r="C482" s="16"/>
      <c r="D482" s="14"/>
      <c r="E482" s="14"/>
      <c r="F482" s="17"/>
      <c r="G482" s="17"/>
      <c r="H482" s="17"/>
      <c r="I482" s="14"/>
      <c r="J482" s="16" t="n">
        <f aca="false">+C482/$F$9</f>
        <v>0</v>
      </c>
      <c r="K482" s="18" t="e">
        <f aca="false">+$M$1/J482</f>
        <v>#DIV/0!</v>
      </c>
      <c r="L482" s="16" t="n">
        <f aca="false">+C482-$C$12</f>
        <v>-0.10162037037037</v>
      </c>
      <c r="M482" s="16" t="n">
        <f aca="false">+C482-C481</f>
        <v>0</v>
      </c>
    </row>
    <row r="483" customFormat="false" ht="12" hidden="false" customHeight="true" outlineLevel="0" collapsed="false">
      <c r="A483" s="14" t="n">
        <v>472</v>
      </c>
      <c r="B483" s="14"/>
      <c r="C483" s="16"/>
      <c r="D483" s="14"/>
      <c r="E483" s="14"/>
      <c r="F483" s="17"/>
      <c r="G483" s="17"/>
      <c r="H483" s="17"/>
      <c r="I483" s="14"/>
      <c r="J483" s="16" t="n">
        <f aca="false">+C483/$F$9</f>
        <v>0</v>
      </c>
      <c r="K483" s="18" t="e">
        <f aca="false">+$M$1/J483</f>
        <v>#DIV/0!</v>
      </c>
      <c r="L483" s="16" t="n">
        <f aca="false">+C483-$C$12</f>
        <v>-0.10162037037037</v>
      </c>
      <c r="M483" s="16" t="n">
        <f aca="false">+C483-C482</f>
        <v>0</v>
      </c>
    </row>
    <row r="484" customFormat="false" ht="12" hidden="false" customHeight="true" outlineLevel="0" collapsed="false">
      <c r="A484" s="14" t="n">
        <v>473</v>
      </c>
      <c r="B484" s="14"/>
      <c r="C484" s="16"/>
      <c r="D484" s="14"/>
      <c r="E484" s="14"/>
      <c r="F484" s="17"/>
      <c r="G484" s="17"/>
      <c r="H484" s="17"/>
      <c r="I484" s="14"/>
      <c r="J484" s="16" t="n">
        <f aca="false">+C484/$F$9</f>
        <v>0</v>
      </c>
      <c r="K484" s="18" t="e">
        <f aca="false">+$M$1/J484</f>
        <v>#DIV/0!</v>
      </c>
      <c r="L484" s="16" t="n">
        <f aca="false">+C484-$C$12</f>
        <v>-0.10162037037037</v>
      </c>
      <c r="M484" s="16" t="n">
        <f aca="false">+C484-C483</f>
        <v>0</v>
      </c>
    </row>
    <row r="485" customFormat="false" ht="12" hidden="false" customHeight="true" outlineLevel="0" collapsed="false">
      <c r="A485" s="14" t="n">
        <v>474</v>
      </c>
      <c r="B485" s="14"/>
      <c r="C485" s="16"/>
      <c r="D485" s="14"/>
      <c r="E485" s="14"/>
      <c r="F485" s="17"/>
      <c r="G485" s="17"/>
      <c r="H485" s="17"/>
      <c r="I485" s="14"/>
      <c r="J485" s="16" t="n">
        <f aca="false">+C485/$F$9</f>
        <v>0</v>
      </c>
      <c r="K485" s="18" t="e">
        <f aca="false">+$M$1/J485</f>
        <v>#DIV/0!</v>
      </c>
      <c r="L485" s="16" t="n">
        <f aca="false">+C485-$C$12</f>
        <v>-0.10162037037037</v>
      </c>
      <c r="M485" s="16" t="n">
        <f aca="false">+C485-C484</f>
        <v>0</v>
      </c>
    </row>
    <row r="486" customFormat="false" ht="12" hidden="false" customHeight="true" outlineLevel="0" collapsed="false">
      <c r="A486" s="14" t="n">
        <v>475</v>
      </c>
      <c r="B486" s="14"/>
      <c r="C486" s="16"/>
      <c r="D486" s="14"/>
      <c r="E486" s="14"/>
      <c r="F486" s="17"/>
      <c r="G486" s="17"/>
      <c r="H486" s="17"/>
      <c r="I486" s="14"/>
      <c r="J486" s="16" t="n">
        <f aca="false">+C486/$F$9</f>
        <v>0</v>
      </c>
      <c r="K486" s="18" t="e">
        <f aca="false">+$M$1/J486</f>
        <v>#DIV/0!</v>
      </c>
      <c r="L486" s="16" t="n">
        <f aca="false">+C486-$C$12</f>
        <v>-0.10162037037037</v>
      </c>
      <c r="M486" s="16" t="n">
        <f aca="false">+C486-C485</f>
        <v>0</v>
      </c>
    </row>
    <row r="487" customFormat="false" ht="12" hidden="false" customHeight="true" outlineLevel="0" collapsed="false">
      <c r="A487" s="14" t="n">
        <v>476</v>
      </c>
      <c r="B487" s="14"/>
      <c r="C487" s="16"/>
      <c r="D487" s="14"/>
      <c r="E487" s="14"/>
      <c r="F487" s="17"/>
      <c r="G487" s="17"/>
      <c r="H487" s="17"/>
      <c r="I487" s="14"/>
      <c r="J487" s="16" t="n">
        <f aca="false">+C487/$F$9</f>
        <v>0</v>
      </c>
      <c r="K487" s="18" t="e">
        <f aca="false">+$M$1/J487</f>
        <v>#DIV/0!</v>
      </c>
      <c r="L487" s="16" t="n">
        <f aca="false">+C487-$C$12</f>
        <v>-0.10162037037037</v>
      </c>
      <c r="M487" s="16" t="n">
        <f aca="false">+C487-C486</f>
        <v>0</v>
      </c>
    </row>
    <row r="488" customFormat="false" ht="12" hidden="false" customHeight="true" outlineLevel="0" collapsed="false">
      <c r="A488" s="14" t="n">
        <v>477</v>
      </c>
      <c r="B488" s="14"/>
      <c r="C488" s="16"/>
      <c r="D488" s="14"/>
      <c r="E488" s="14"/>
      <c r="F488" s="17"/>
      <c r="G488" s="17"/>
      <c r="H488" s="17"/>
      <c r="I488" s="14"/>
      <c r="J488" s="16" t="n">
        <f aca="false">+C488/$F$9</f>
        <v>0</v>
      </c>
      <c r="K488" s="18" t="e">
        <f aca="false">+$M$1/J488</f>
        <v>#DIV/0!</v>
      </c>
      <c r="L488" s="16" t="n">
        <f aca="false">+C488-$C$12</f>
        <v>-0.10162037037037</v>
      </c>
      <c r="M488" s="16" t="n">
        <f aca="false">+C488-C487</f>
        <v>0</v>
      </c>
    </row>
    <row r="489" customFormat="false" ht="12" hidden="false" customHeight="true" outlineLevel="0" collapsed="false">
      <c r="A489" s="14" t="n">
        <v>478</v>
      </c>
      <c r="B489" s="14"/>
      <c r="C489" s="16"/>
      <c r="D489" s="14"/>
      <c r="E489" s="14"/>
      <c r="F489" s="17"/>
      <c r="G489" s="17"/>
      <c r="H489" s="17"/>
      <c r="I489" s="14"/>
      <c r="J489" s="16" t="n">
        <f aca="false">+C489/$F$9</f>
        <v>0</v>
      </c>
      <c r="K489" s="18" t="e">
        <f aca="false">+$M$1/J489</f>
        <v>#DIV/0!</v>
      </c>
      <c r="L489" s="16" t="n">
        <f aca="false">+C489-$C$12</f>
        <v>-0.10162037037037</v>
      </c>
      <c r="M489" s="16" t="n">
        <f aca="false">+C489-C488</f>
        <v>0</v>
      </c>
    </row>
    <row r="490" customFormat="false" ht="12" hidden="false" customHeight="true" outlineLevel="0" collapsed="false">
      <c r="A490" s="14" t="n">
        <v>479</v>
      </c>
      <c r="B490" s="14"/>
      <c r="C490" s="16"/>
      <c r="D490" s="14"/>
      <c r="E490" s="14"/>
      <c r="F490" s="17"/>
      <c r="G490" s="17"/>
      <c r="H490" s="17"/>
      <c r="I490" s="14"/>
      <c r="J490" s="16" t="n">
        <f aca="false">+C490/$F$9</f>
        <v>0</v>
      </c>
      <c r="K490" s="18" t="e">
        <f aca="false">+$M$1/J490</f>
        <v>#DIV/0!</v>
      </c>
      <c r="L490" s="16" t="n">
        <f aca="false">+C490-$C$12</f>
        <v>-0.10162037037037</v>
      </c>
      <c r="M490" s="16" t="n">
        <f aca="false">+C490-C489</f>
        <v>0</v>
      </c>
    </row>
    <row r="491" customFormat="false" ht="12" hidden="false" customHeight="true" outlineLevel="0" collapsed="false">
      <c r="A491" s="14" t="n">
        <v>480</v>
      </c>
      <c r="B491" s="14"/>
      <c r="C491" s="16"/>
      <c r="D491" s="14"/>
      <c r="E491" s="14"/>
      <c r="F491" s="17"/>
      <c r="G491" s="17"/>
      <c r="H491" s="17"/>
      <c r="I491" s="14"/>
      <c r="J491" s="16" t="n">
        <f aca="false">+C491/$F$9</f>
        <v>0</v>
      </c>
      <c r="K491" s="18" t="e">
        <f aca="false">+$M$1/J491</f>
        <v>#DIV/0!</v>
      </c>
      <c r="L491" s="16" t="n">
        <f aca="false">+C491-$C$12</f>
        <v>-0.10162037037037</v>
      </c>
      <c r="M491" s="16" t="n">
        <f aca="false">+C491-C490</f>
        <v>0</v>
      </c>
    </row>
    <row r="492" customFormat="false" ht="12" hidden="false" customHeight="true" outlineLevel="0" collapsed="false">
      <c r="A492" s="14" t="n">
        <v>481</v>
      </c>
      <c r="B492" s="14"/>
      <c r="C492" s="16"/>
      <c r="D492" s="14"/>
      <c r="E492" s="14"/>
      <c r="F492" s="17"/>
      <c r="G492" s="17"/>
      <c r="H492" s="17"/>
      <c r="I492" s="14"/>
      <c r="J492" s="16" t="n">
        <f aca="false">+C492/$F$9</f>
        <v>0</v>
      </c>
      <c r="K492" s="18" t="e">
        <f aca="false">+$M$1/J492</f>
        <v>#DIV/0!</v>
      </c>
      <c r="L492" s="16" t="n">
        <f aca="false">+C492-$C$12</f>
        <v>-0.10162037037037</v>
      </c>
      <c r="M492" s="16" t="n">
        <f aca="false">+C492-C491</f>
        <v>0</v>
      </c>
    </row>
    <row r="493" customFormat="false" ht="12" hidden="false" customHeight="true" outlineLevel="0" collapsed="false">
      <c r="A493" s="14" t="n">
        <v>482</v>
      </c>
      <c r="B493" s="14"/>
      <c r="C493" s="16"/>
      <c r="D493" s="14"/>
      <c r="E493" s="14"/>
      <c r="F493" s="17"/>
      <c r="G493" s="17"/>
      <c r="H493" s="17"/>
      <c r="I493" s="14"/>
      <c r="J493" s="16" t="n">
        <f aca="false">+C493/$F$9</f>
        <v>0</v>
      </c>
      <c r="K493" s="18" t="e">
        <f aca="false">+$M$1/J493</f>
        <v>#DIV/0!</v>
      </c>
      <c r="L493" s="16" t="n">
        <f aca="false">+C493-$C$12</f>
        <v>-0.10162037037037</v>
      </c>
      <c r="M493" s="16" t="n">
        <f aca="false">+C493-C492</f>
        <v>0</v>
      </c>
    </row>
    <row r="494" customFormat="false" ht="12" hidden="false" customHeight="true" outlineLevel="0" collapsed="false">
      <c r="A494" s="14" t="n">
        <v>483</v>
      </c>
      <c r="B494" s="14"/>
      <c r="C494" s="16"/>
      <c r="D494" s="14"/>
      <c r="E494" s="14"/>
      <c r="F494" s="17"/>
      <c r="G494" s="17"/>
      <c r="H494" s="17"/>
      <c r="I494" s="14"/>
      <c r="J494" s="16" t="n">
        <f aca="false">+C494/$F$9</f>
        <v>0</v>
      </c>
      <c r="K494" s="18" t="e">
        <f aca="false">+$M$1/J494</f>
        <v>#DIV/0!</v>
      </c>
      <c r="L494" s="16" t="n">
        <f aca="false">+C494-$C$12</f>
        <v>-0.10162037037037</v>
      </c>
      <c r="M494" s="16" t="n">
        <f aca="false">+C494-C493</f>
        <v>0</v>
      </c>
    </row>
    <row r="495" customFormat="false" ht="12" hidden="false" customHeight="true" outlineLevel="0" collapsed="false">
      <c r="A495" s="14" t="n">
        <v>484</v>
      </c>
      <c r="B495" s="14"/>
      <c r="C495" s="16"/>
      <c r="D495" s="14"/>
      <c r="E495" s="14"/>
      <c r="F495" s="17"/>
      <c r="G495" s="17"/>
      <c r="H495" s="17"/>
      <c r="I495" s="14"/>
      <c r="J495" s="16" t="n">
        <f aca="false">+C495/$F$9</f>
        <v>0</v>
      </c>
      <c r="K495" s="18" t="e">
        <f aca="false">+$M$1/J495</f>
        <v>#DIV/0!</v>
      </c>
      <c r="L495" s="16" t="n">
        <f aca="false">+C495-$C$12</f>
        <v>-0.10162037037037</v>
      </c>
      <c r="M495" s="16" t="n">
        <f aca="false">+C495-C494</f>
        <v>0</v>
      </c>
    </row>
    <row r="496" customFormat="false" ht="12" hidden="false" customHeight="true" outlineLevel="0" collapsed="false">
      <c r="A496" s="14" t="n">
        <v>485</v>
      </c>
      <c r="B496" s="14"/>
      <c r="C496" s="16"/>
      <c r="D496" s="14"/>
      <c r="E496" s="14"/>
      <c r="F496" s="17"/>
      <c r="G496" s="17"/>
      <c r="H496" s="17"/>
      <c r="I496" s="14"/>
      <c r="J496" s="16" t="n">
        <f aca="false">+C496/$F$9</f>
        <v>0</v>
      </c>
      <c r="K496" s="18" t="e">
        <f aca="false">+$M$1/J496</f>
        <v>#DIV/0!</v>
      </c>
      <c r="L496" s="16" t="n">
        <f aca="false">+C496-$C$12</f>
        <v>-0.10162037037037</v>
      </c>
      <c r="M496" s="16" t="n">
        <f aca="false">+C496-C495</f>
        <v>0</v>
      </c>
    </row>
    <row r="497" customFormat="false" ht="12" hidden="false" customHeight="true" outlineLevel="0" collapsed="false">
      <c r="A497" s="14" t="n">
        <v>486</v>
      </c>
      <c r="B497" s="14"/>
      <c r="C497" s="16"/>
      <c r="D497" s="14"/>
      <c r="E497" s="14"/>
      <c r="F497" s="17"/>
      <c r="G497" s="17"/>
      <c r="H497" s="17"/>
      <c r="I497" s="14"/>
      <c r="J497" s="16" t="n">
        <f aca="false">+C497/$F$9</f>
        <v>0</v>
      </c>
      <c r="K497" s="18" t="e">
        <f aca="false">+$M$1/J497</f>
        <v>#DIV/0!</v>
      </c>
      <c r="L497" s="16" t="n">
        <f aca="false">+C497-$C$12</f>
        <v>-0.10162037037037</v>
      </c>
      <c r="M497" s="16" t="n">
        <f aca="false">+C497-C496</f>
        <v>0</v>
      </c>
    </row>
    <row r="498" customFormat="false" ht="12" hidden="false" customHeight="true" outlineLevel="0" collapsed="false">
      <c r="A498" s="14" t="n">
        <v>487</v>
      </c>
      <c r="B498" s="14"/>
      <c r="C498" s="16"/>
      <c r="D498" s="14"/>
      <c r="E498" s="14"/>
      <c r="F498" s="17"/>
      <c r="G498" s="17"/>
      <c r="H498" s="17"/>
      <c r="I498" s="14"/>
      <c r="J498" s="16" t="n">
        <f aca="false">+C498/$F$9</f>
        <v>0</v>
      </c>
      <c r="K498" s="18" t="e">
        <f aca="false">+$M$1/J498</f>
        <v>#DIV/0!</v>
      </c>
      <c r="L498" s="16" t="n">
        <f aca="false">+C498-$C$12</f>
        <v>-0.10162037037037</v>
      </c>
      <c r="M498" s="16" t="n">
        <f aca="false">+C498-C497</f>
        <v>0</v>
      </c>
    </row>
    <row r="499" customFormat="false" ht="12" hidden="false" customHeight="true" outlineLevel="0" collapsed="false">
      <c r="A499" s="14" t="n">
        <v>488</v>
      </c>
      <c r="B499" s="14"/>
      <c r="C499" s="16"/>
      <c r="D499" s="14"/>
      <c r="E499" s="14"/>
      <c r="F499" s="17"/>
      <c r="G499" s="17"/>
      <c r="H499" s="17"/>
      <c r="I499" s="14"/>
      <c r="J499" s="16" t="n">
        <f aca="false">+C499/$F$9</f>
        <v>0</v>
      </c>
      <c r="K499" s="18" t="e">
        <f aca="false">+$M$1/J499</f>
        <v>#DIV/0!</v>
      </c>
      <c r="L499" s="16" t="n">
        <f aca="false">+C499-$C$12</f>
        <v>-0.10162037037037</v>
      </c>
      <c r="M499" s="16" t="n">
        <f aca="false">+C499-C498</f>
        <v>0</v>
      </c>
    </row>
    <row r="500" customFormat="false" ht="12" hidden="false" customHeight="true" outlineLevel="0" collapsed="false">
      <c r="A500" s="14" t="n">
        <v>489</v>
      </c>
      <c r="B500" s="14"/>
      <c r="C500" s="16"/>
      <c r="D500" s="14"/>
      <c r="E500" s="14"/>
      <c r="F500" s="17"/>
      <c r="G500" s="17"/>
      <c r="H500" s="17"/>
      <c r="I500" s="14"/>
      <c r="J500" s="16" t="n">
        <f aca="false">+C500/$F$9</f>
        <v>0</v>
      </c>
      <c r="K500" s="18" t="e">
        <f aca="false">+$M$1/J500</f>
        <v>#DIV/0!</v>
      </c>
      <c r="L500" s="16" t="n">
        <f aca="false">+C500-$C$12</f>
        <v>-0.10162037037037</v>
      </c>
      <c r="M500" s="16" t="n">
        <f aca="false">+C500-C499</f>
        <v>0</v>
      </c>
    </row>
    <row r="501" customFormat="false" ht="12" hidden="false" customHeight="true" outlineLevel="0" collapsed="false">
      <c r="A501" s="14" t="n">
        <v>490</v>
      </c>
      <c r="B501" s="14"/>
      <c r="C501" s="16"/>
      <c r="D501" s="14"/>
      <c r="E501" s="14"/>
      <c r="F501" s="17"/>
      <c r="G501" s="17"/>
      <c r="H501" s="17"/>
      <c r="I501" s="14"/>
      <c r="J501" s="16" t="n">
        <f aca="false">+C501/$F$9</f>
        <v>0</v>
      </c>
      <c r="K501" s="18" t="e">
        <f aca="false">+$M$1/J501</f>
        <v>#DIV/0!</v>
      </c>
      <c r="L501" s="16" t="n">
        <f aca="false">+C501-$C$12</f>
        <v>-0.10162037037037</v>
      </c>
      <c r="M501" s="16" t="n">
        <f aca="false">+C501-C500</f>
        <v>0</v>
      </c>
    </row>
    <row r="502" customFormat="false" ht="12" hidden="false" customHeight="true" outlineLevel="0" collapsed="false">
      <c r="A502" s="14" t="n">
        <v>491</v>
      </c>
      <c r="B502" s="14"/>
      <c r="C502" s="16"/>
      <c r="D502" s="14"/>
      <c r="E502" s="14"/>
      <c r="F502" s="17"/>
      <c r="G502" s="17"/>
      <c r="H502" s="17"/>
      <c r="I502" s="14"/>
      <c r="J502" s="16" t="n">
        <f aca="false">+C502/$F$9</f>
        <v>0</v>
      </c>
      <c r="K502" s="18" t="e">
        <f aca="false">+$M$1/J502</f>
        <v>#DIV/0!</v>
      </c>
      <c r="L502" s="16" t="n">
        <f aca="false">+C502-$C$12</f>
        <v>-0.10162037037037</v>
      </c>
      <c r="M502" s="16" t="n">
        <f aca="false">+C502-C501</f>
        <v>0</v>
      </c>
    </row>
    <row r="503" customFormat="false" ht="12" hidden="false" customHeight="true" outlineLevel="0" collapsed="false">
      <c r="A503" s="14" t="n">
        <v>492</v>
      </c>
      <c r="B503" s="14"/>
      <c r="C503" s="16"/>
      <c r="D503" s="14"/>
      <c r="E503" s="14"/>
      <c r="F503" s="17"/>
      <c r="G503" s="17"/>
      <c r="H503" s="17"/>
      <c r="I503" s="14"/>
      <c r="J503" s="16" t="n">
        <f aca="false">+C503/$F$9</f>
        <v>0</v>
      </c>
      <c r="K503" s="18" t="e">
        <f aca="false">+$M$1/J503</f>
        <v>#DIV/0!</v>
      </c>
      <c r="L503" s="16" t="n">
        <f aca="false">+C503-$C$12</f>
        <v>-0.10162037037037</v>
      </c>
      <c r="M503" s="16" t="n">
        <f aca="false">+C503-C502</f>
        <v>0</v>
      </c>
    </row>
    <row r="504" customFormat="false" ht="12" hidden="false" customHeight="true" outlineLevel="0" collapsed="false">
      <c r="A504" s="14" t="n">
        <v>493</v>
      </c>
      <c r="B504" s="14"/>
      <c r="C504" s="16"/>
      <c r="D504" s="14"/>
      <c r="E504" s="14"/>
      <c r="F504" s="17"/>
      <c r="G504" s="17"/>
      <c r="H504" s="17"/>
      <c r="I504" s="14"/>
      <c r="J504" s="16" t="n">
        <f aca="false">+C504/$F$9</f>
        <v>0</v>
      </c>
      <c r="K504" s="18" t="e">
        <f aca="false">+$M$1/J504</f>
        <v>#DIV/0!</v>
      </c>
      <c r="L504" s="16" t="n">
        <f aca="false">+C504-$C$12</f>
        <v>-0.10162037037037</v>
      </c>
      <c r="M504" s="16" t="n">
        <f aca="false">+C504-C503</f>
        <v>0</v>
      </c>
    </row>
    <row r="505" customFormat="false" ht="12" hidden="false" customHeight="true" outlineLevel="0" collapsed="false">
      <c r="A505" s="14" t="n">
        <v>494</v>
      </c>
      <c r="B505" s="14"/>
      <c r="C505" s="16"/>
      <c r="D505" s="14"/>
      <c r="E505" s="14"/>
      <c r="F505" s="17"/>
      <c r="G505" s="17"/>
      <c r="H505" s="17"/>
      <c r="I505" s="14"/>
      <c r="J505" s="16" t="n">
        <f aca="false">+C505/$F$9</f>
        <v>0</v>
      </c>
      <c r="K505" s="18" t="e">
        <f aca="false">+$M$1/J505</f>
        <v>#DIV/0!</v>
      </c>
      <c r="L505" s="16" t="n">
        <f aca="false">+C505-$C$12</f>
        <v>-0.10162037037037</v>
      </c>
      <c r="M505" s="16" t="n">
        <f aca="false">+C505-C504</f>
        <v>0</v>
      </c>
    </row>
    <row r="506" customFormat="false" ht="12" hidden="false" customHeight="true" outlineLevel="0" collapsed="false">
      <c r="A506" s="14" t="n">
        <v>495</v>
      </c>
      <c r="B506" s="14"/>
      <c r="C506" s="16"/>
      <c r="D506" s="14"/>
      <c r="E506" s="14"/>
      <c r="F506" s="17"/>
      <c r="G506" s="17"/>
      <c r="H506" s="17"/>
      <c r="I506" s="14"/>
      <c r="J506" s="16" t="n">
        <f aca="false">+C506/$F$9</f>
        <v>0</v>
      </c>
      <c r="K506" s="18" t="e">
        <f aca="false">+$M$1/J506</f>
        <v>#DIV/0!</v>
      </c>
      <c r="L506" s="16" t="n">
        <f aca="false">+C506-$C$12</f>
        <v>-0.10162037037037</v>
      </c>
      <c r="M506" s="16" t="n">
        <f aca="false">+C506-C505</f>
        <v>0</v>
      </c>
    </row>
    <row r="507" customFormat="false" ht="12" hidden="false" customHeight="true" outlineLevel="0" collapsed="false">
      <c r="A507" s="14" t="n">
        <v>496</v>
      </c>
      <c r="B507" s="14"/>
      <c r="C507" s="16"/>
      <c r="D507" s="14"/>
      <c r="E507" s="14"/>
      <c r="F507" s="17"/>
      <c r="G507" s="17"/>
      <c r="H507" s="17"/>
      <c r="I507" s="14"/>
      <c r="J507" s="16" t="n">
        <f aca="false">+C507/$F$9</f>
        <v>0</v>
      </c>
      <c r="K507" s="18" t="e">
        <f aca="false">+$M$1/J507</f>
        <v>#DIV/0!</v>
      </c>
      <c r="L507" s="16" t="n">
        <f aca="false">+C507-$C$12</f>
        <v>-0.10162037037037</v>
      </c>
      <c r="M507" s="16" t="n">
        <f aca="false">+C507-C506</f>
        <v>0</v>
      </c>
    </row>
    <row r="508" customFormat="false" ht="12" hidden="false" customHeight="true" outlineLevel="0" collapsed="false">
      <c r="A508" s="14" t="n">
        <v>497</v>
      </c>
      <c r="B508" s="14"/>
      <c r="C508" s="16"/>
      <c r="D508" s="14"/>
      <c r="E508" s="14"/>
      <c r="F508" s="17"/>
      <c r="G508" s="17"/>
      <c r="H508" s="17"/>
      <c r="I508" s="14"/>
      <c r="J508" s="16" t="n">
        <f aca="false">+C508/$F$9</f>
        <v>0</v>
      </c>
      <c r="K508" s="18" t="e">
        <f aca="false">+$M$1/J508</f>
        <v>#DIV/0!</v>
      </c>
      <c r="L508" s="16" t="n">
        <f aca="false">+C508-$C$12</f>
        <v>-0.10162037037037</v>
      </c>
      <c r="M508" s="16" t="n">
        <f aca="false">+C508-C507</f>
        <v>0</v>
      </c>
    </row>
    <row r="509" customFormat="false" ht="12" hidden="false" customHeight="true" outlineLevel="0" collapsed="false">
      <c r="A509" s="14" t="n">
        <v>498</v>
      </c>
      <c r="B509" s="14"/>
      <c r="C509" s="16"/>
      <c r="D509" s="14"/>
      <c r="E509" s="14"/>
      <c r="F509" s="17"/>
      <c r="G509" s="17"/>
      <c r="H509" s="17"/>
      <c r="I509" s="14"/>
      <c r="J509" s="16" t="n">
        <f aca="false">+C509/$F$9</f>
        <v>0</v>
      </c>
      <c r="K509" s="18" t="e">
        <f aca="false">+$M$1/J509</f>
        <v>#DIV/0!</v>
      </c>
      <c r="L509" s="16" t="n">
        <f aca="false">+C509-$C$12</f>
        <v>-0.10162037037037</v>
      </c>
      <c r="M509" s="16" t="n">
        <f aca="false">+C509-C508</f>
        <v>0</v>
      </c>
    </row>
    <row r="510" customFormat="false" ht="12" hidden="false" customHeight="true" outlineLevel="0" collapsed="false">
      <c r="A510" s="14" t="n">
        <v>499</v>
      </c>
      <c r="B510" s="14"/>
      <c r="C510" s="16"/>
      <c r="D510" s="14"/>
      <c r="E510" s="14"/>
      <c r="F510" s="17"/>
      <c r="G510" s="17"/>
      <c r="H510" s="17"/>
      <c r="I510" s="14"/>
      <c r="J510" s="16" t="n">
        <f aca="false">+C510/$F$9</f>
        <v>0</v>
      </c>
      <c r="K510" s="18" t="e">
        <f aca="false">+$M$1/J510</f>
        <v>#DIV/0!</v>
      </c>
      <c r="L510" s="16" t="n">
        <f aca="false">+C510-$C$12</f>
        <v>-0.10162037037037</v>
      </c>
      <c r="M510" s="16" t="n">
        <f aca="false">+C510-C509</f>
        <v>0</v>
      </c>
    </row>
    <row r="511" customFormat="false" ht="12" hidden="false" customHeight="true" outlineLevel="0" collapsed="false">
      <c r="A511" s="14" t="n">
        <v>500</v>
      </c>
      <c r="B511" s="14"/>
      <c r="C511" s="16"/>
      <c r="D511" s="14"/>
      <c r="E511" s="14"/>
      <c r="F511" s="17"/>
      <c r="G511" s="17"/>
      <c r="H511" s="17"/>
      <c r="I511" s="14"/>
      <c r="J511" s="16" t="n">
        <f aca="false">+C511/$F$9</f>
        <v>0</v>
      </c>
      <c r="K511" s="18" t="e">
        <f aca="false">+$M$1/J511</f>
        <v>#DIV/0!</v>
      </c>
      <c r="L511" s="16" t="n">
        <f aca="false">+C511-$C$12</f>
        <v>-0.10162037037037</v>
      </c>
      <c r="M511" s="16" t="n">
        <f aca="false">+C511-C510</f>
        <v>0</v>
      </c>
    </row>
    <row r="512" customFormat="false" ht="12" hidden="false" customHeight="true" outlineLevel="0" collapsed="false">
      <c r="F512" s="1"/>
      <c r="G512" s="1"/>
      <c r="H512" s="1"/>
    </row>
    <row r="513" customFormat="false" ht="12" hidden="false" customHeight="true" outlineLevel="0" collapsed="false">
      <c r="F513" s="1"/>
      <c r="G513" s="1"/>
      <c r="H513" s="1"/>
    </row>
    <row r="514" customFormat="false" ht="12" hidden="false" customHeight="true" outlineLevel="0" collapsed="false">
      <c r="F514" s="1"/>
      <c r="G514" s="1"/>
      <c r="H514" s="1"/>
    </row>
    <row r="515" customFormat="false" ht="12" hidden="false" customHeight="true" outlineLevel="0" collapsed="false">
      <c r="F515" s="1"/>
      <c r="G515" s="1"/>
      <c r="H515" s="1"/>
    </row>
    <row r="516" customFormat="false" ht="12" hidden="false" customHeight="true" outlineLevel="0" collapsed="false">
      <c r="F516" s="1"/>
      <c r="G516" s="1"/>
      <c r="H516" s="1"/>
    </row>
    <row r="517" customFormat="false" ht="12" hidden="false" customHeight="true" outlineLevel="0" collapsed="false">
      <c r="F517" s="1"/>
      <c r="G517" s="1"/>
      <c r="H517" s="1"/>
    </row>
    <row r="518" customFormat="false" ht="12" hidden="false" customHeight="true" outlineLevel="0" collapsed="false">
      <c r="F518" s="1"/>
      <c r="G518" s="1"/>
      <c r="H518" s="1"/>
    </row>
    <row r="519" customFormat="false" ht="12" hidden="false" customHeight="true" outlineLevel="0" collapsed="false">
      <c r="F519" s="1"/>
      <c r="G519" s="1"/>
      <c r="H519" s="1"/>
    </row>
    <row r="520" customFormat="false" ht="12" hidden="false" customHeight="true" outlineLevel="0" collapsed="false">
      <c r="F520" s="1"/>
      <c r="G520" s="1"/>
      <c r="H520" s="1"/>
    </row>
    <row r="521" customFormat="false" ht="12" hidden="false" customHeight="true" outlineLevel="0" collapsed="false">
      <c r="F521" s="1"/>
      <c r="G521" s="1"/>
      <c r="H521" s="1"/>
    </row>
    <row r="522" customFormat="false" ht="12" hidden="false" customHeight="true" outlineLevel="0" collapsed="false">
      <c r="F522" s="1"/>
      <c r="G522" s="1"/>
      <c r="H522" s="1"/>
    </row>
    <row r="523" customFormat="false" ht="12" hidden="false" customHeight="true" outlineLevel="0" collapsed="false">
      <c r="F523" s="1"/>
      <c r="G523" s="1"/>
      <c r="H523" s="1"/>
    </row>
    <row r="524" customFormat="false" ht="12" hidden="false" customHeight="true" outlineLevel="0" collapsed="false">
      <c r="F524" s="1"/>
      <c r="G524" s="1"/>
      <c r="H524" s="1"/>
    </row>
    <row r="525" customFormat="false" ht="12" hidden="false" customHeight="true" outlineLevel="0" collapsed="false">
      <c r="F525" s="1"/>
      <c r="G525" s="1"/>
      <c r="H525" s="1"/>
    </row>
    <row r="526" customFormat="false" ht="12" hidden="false" customHeight="true" outlineLevel="0" collapsed="false">
      <c r="F526" s="1"/>
      <c r="G526" s="1"/>
      <c r="H526" s="1"/>
    </row>
    <row r="527" customFormat="false" ht="12" hidden="false" customHeight="true" outlineLevel="0" collapsed="false">
      <c r="F527" s="1"/>
      <c r="G527" s="1"/>
      <c r="H527" s="1"/>
    </row>
    <row r="528" customFormat="false" ht="12" hidden="false" customHeight="true" outlineLevel="0" collapsed="false">
      <c r="F528" s="1"/>
      <c r="G528" s="1"/>
      <c r="H528" s="1"/>
    </row>
    <row r="529" customFormat="false" ht="12" hidden="false" customHeight="true" outlineLevel="0" collapsed="false">
      <c r="F529" s="1"/>
      <c r="G529" s="1"/>
      <c r="H529" s="1"/>
    </row>
    <row r="530" customFormat="false" ht="12" hidden="false" customHeight="true" outlineLevel="0" collapsed="false">
      <c r="F530" s="1"/>
      <c r="G530" s="1"/>
      <c r="H530" s="1"/>
    </row>
    <row r="531" customFormat="false" ht="12" hidden="false" customHeight="true" outlineLevel="0" collapsed="false">
      <c r="F531" s="1"/>
      <c r="G531" s="1"/>
      <c r="H531" s="1"/>
    </row>
    <row r="532" customFormat="false" ht="12" hidden="false" customHeight="true" outlineLevel="0" collapsed="false">
      <c r="F532" s="1"/>
      <c r="G532" s="1"/>
      <c r="H532" s="1"/>
    </row>
    <row r="533" customFormat="false" ht="12" hidden="false" customHeight="true" outlineLevel="0" collapsed="false">
      <c r="F533" s="1"/>
      <c r="G533" s="1"/>
      <c r="H533" s="1"/>
    </row>
    <row r="534" customFormat="false" ht="12" hidden="false" customHeight="true" outlineLevel="0" collapsed="false">
      <c r="F534" s="1"/>
      <c r="G534" s="1"/>
      <c r="H534" s="1"/>
    </row>
    <row r="535" customFormat="false" ht="12" hidden="false" customHeight="true" outlineLevel="0" collapsed="false">
      <c r="F535" s="1"/>
      <c r="G535" s="1"/>
      <c r="H535" s="1"/>
    </row>
    <row r="536" customFormat="false" ht="12" hidden="false" customHeight="true" outlineLevel="0" collapsed="false">
      <c r="F536" s="1"/>
      <c r="G536" s="1"/>
      <c r="H536" s="1"/>
    </row>
    <row r="537" customFormat="false" ht="12" hidden="false" customHeight="true" outlineLevel="0" collapsed="false">
      <c r="F537" s="1"/>
      <c r="G537" s="1"/>
      <c r="H537" s="1"/>
    </row>
    <row r="538" customFormat="false" ht="12" hidden="false" customHeight="true" outlineLevel="0" collapsed="false">
      <c r="F538" s="1"/>
      <c r="G538" s="1"/>
      <c r="H538" s="1"/>
    </row>
    <row r="539" customFormat="false" ht="12" hidden="false" customHeight="true" outlineLevel="0" collapsed="false">
      <c r="F539" s="1"/>
      <c r="G539" s="1"/>
      <c r="H539" s="1"/>
    </row>
    <row r="540" customFormat="false" ht="12" hidden="false" customHeight="true" outlineLevel="0" collapsed="false">
      <c r="F540" s="1"/>
      <c r="G540" s="1"/>
      <c r="H540" s="1"/>
    </row>
    <row r="541" customFormat="false" ht="12" hidden="false" customHeight="true" outlineLevel="0" collapsed="false">
      <c r="F541" s="1"/>
      <c r="G541" s="1"/>
      <c r="H541" s="1"/>
    </row>
    <row r="542" customFormat="false" ht="12" hidden="false" customHeight="true" outlineLevel="0" collapsed="false">
      <c r="F542" s="1"/>
      <c r="G542" s="1"/>
      <c r="H542" s="1"/>
    </row>
    <row r="543" customFormat="false" ht="12" hidden="false" customHeight="true" outlineLevel="0" collapsed="false">
      <c r="F543" s="1"/>
      <c r="G543" s="1"/>
      <c r="H543" s="1"/>
    </row>
    <row r="544" customFormat="false" ht="12" hidden="false" customHeight="true" outlineLevel="0" collapsed="false">
      <c r="F544" s="1"/>
      <c r="G544" s="1"/>
      <c r="H544" s="1"/>
    </row>
    <row r="545" customFormat="false" ht="12" hidden="false" customHeight="true" outlineLevel="0" collapsed="false">
      <c r="F545" s="1"/>
      <c r="G545" s="1"/>
      <c r="H545" s="1"/>
    </row>
    <row r="546" customFormat="false" ht="12" hidden="false" customHeight="true" outlineLevel="0" collapsed="false">
      <c r="F546" s="1"/>
      <c r="G546" s="1"/>
      <c r="H546" s="1"/>
    </row>
    <row r="547" customFormat="false" ht="12" hidden="false" customHeight="true" outlineLevel="0" collapsed="false">
      <c r="F547" s="1"/>
      <c r="G547" s="1"/>
      <c r="H547" s="1"/>
    </row>
    <row r="548" customFormat="false" ht="12" hidden="false" customHeight="true" outlineLevel="0" collapsed="false">
      <c r="F548" s="1"/>
      <c r="G548" s="1"/>
      <c r="H548" s="1"/>
    </row>
    <row r="549" customFormat="false" ht="12" hidden="false" customHeight="true" outlineLevel="0" collapsed="false">
      <c r="F549" s="1"/>
      <c r="G549" s="1"/>
      <c r="H549" s="1"/>
    </row>
    <row r="550" customFormat="false" ht="12" hidden="false" customHeight="true" outlineLevel="0" collapsed="false">
      <c r="F550" s="1"/>
      <c r="G550" s="1"/>
      <c r="H550" s="1"/>
    </row>
    <row r="551" customFormat="false" ht="12" hidden="false" customHeight="true" outlineLevel="0" collapsed="false">
      <c r="F551" s="1"/>
      <c r="G551" s="1"/>
      <c r="H551" s="1"/>
    </row>
    <row r="552" customFormat="false" ht="12" hidden="false" customHeight="true" outlineLevel="0" collapsed="false">
      <c r="F552" s="1"/>
      <c r="G552" s="1"/>
      <c r="H552" s="1"/>
    </row>
    <row r="553" customFormat="false" ht="12" hidden="false" customHeight="true" outlineLevel="0" collapsed="false">
      <c r="F553" s="1"/>
      <c r="G553" s="1"/>
      <c r="H553" s="1"/>
    </row>
    <row r="554" customFormat="false" ht="12" hidden="false" customHeight="true" outlineLevel="0" collapsed="false">
      <c r="F554" s="1"/>
      <c r="G554" s="1"/>
      <c r="H554" s="1"/>
    </row>
    <row r="555" customFormat="false" ht="12" hidden="false" customHeight="true" outlineLevel="0" collapsed="false">
      <c r="F555" s="1"/>
      <c r="G555" s="1"/>
      <c r="H555" s="1"/>
    </row>
    <row r="556" customFormat="false" ht="12" hidden="false" customHeight="true" outlineLevel="0" collapsed="false">
      <c r="F556" s="1"/>
      <c r="G556" s="1"/>
      <c r="H556" s="1"/>
    </row>
    <row r="557" customFormat="false" ht="12" hidden="false" customHeight="true" outlineLevel="0" collapsed="false">
      <c r="F557" s="1"/>
      <c r="G557" s="1"/>
      <c r="H557" s="1"/>
    </row>
    <row r="558" customFormat="false" ht="12" hidden="false" customHeight="true" outlineLevel="0" collapsed="false">
      <c r="F558" s="1"/>
      <c r="G558" s="1"/>
      <c r="H558" s="1"/>
    </row>
    <row r="559" customFormat="false" ht="12" hidden="false" customHeight="true" outlineLevel="0" collapsed="false">
      <c r="F559" s="1"/>
      <c r="G559" s="1"/>
      <c r="H559" s="1"/>
    </row>
    <row r="560" customFormat="false" ht="12" hidden="false" customHeight="true" outlineLevel="0" collapsed="false">
      <c r="F560" s="1"/>
      <c r="G560" s="1"/>
      <c r="H560" s="1"/>
    </row>
    <row r="561" customFormat="false" ht="12" hidden="false" customHeight="true" outlineLevel="0" collapsed="false">
      <c r="F561" s="1"/>
      <c r="G561" s="1"/>
      <c r="H561" s="1"/>
    </row>
    <row r="562" customFormat="false" ht="12" hidden="false" customHeight="true" outlineLevel="0" collapsed="false">
      <c r="F562" s="1"/>
      <c r="G562" s="1"/>
      <c r="H562" s="1"/>
    </row>
    <row r="563" customFormat="false" ht="12" hidden="false" customHeight="true" outlineLevel="0" collapsed="false">
      <c r="F563" s="1"/>
      <c r="G563" s="1"/>
      <c r="H563" s="1"/>
    </row>
    <row r="564" customFormat="false" ht="12" hidden="false" customHeight="true" outlineLevel="0" collapsed="false">
      <c r="F564" s="1"/>
      <c r="G564" s="1"/>
      <c r="H564" s="1"/>
    </row>
    <row r="565" customFormat="false" ht="12" hidden="false" customHeight="true" outlineLevel="0" collapsed="false">
      <c r="F565" s="1"/>
      <c r="G565" s="1"/>
      <c r="H565" s="1"/>
    </row>
    <row r="566" customFormat="false" ht="12" hidden="false" customHeight="true" outlineLevel="0" collapsed="false">
      <c r="F566" s="1"/>
      <c r="G566" s="1"/>
      <c r="H566" s="1"/>
    </row>
    <row r="567" customFormat="false" ht="12" hidden="false" customHeight="true" outlineLevel="0" collapsed="false">
      <c r="F567" s="1"/>
      <c r="G567" s="1"/>
      <c r="H567" s="1"/>
    </row>
    <row r="568" customFormat="false" ht="12" hidden="false" customHeight="true" outlineLevel="0" collapsed="false">
      <c r="F568" s="1"/>
      <c r="G568" s="1"/>
      <c r="H568" s="1"/>
    </row>
    <row r="569" customFormat="false" ht="12" hidden="false" customHeight="true" outlineLevel="0" collapsed="false">
      <c r="F569" s="1"/>
      <c r="G569" s="1"/>
      <c r="H569" s="1"/>
    </row>
    <row r="570" customFormat="false" ht="12" hidden="false" customHeight="true" outlineLevel="0" collapsed="false">
      <c r="F570" s="1"/>
      <c r="G570" s="1"/>
      <c r="H570" s="1"/>
    </row>
    <row r="571" customFormat="false" ht="12" hidden="false" customHeight="true" outlineLevel="0" collapsed="false">
      <c r="F571" s="1"/>
      <c r="G571" s="1"/>
      <c r="H571" s="1"/>
    </row>
    <row r="572" customFormat="false" ht="12" hidden="false" customHeight="true" outlineLevel="0" collapsed="false">
      <c r="F572" s="1"/>
      <c r="G572" s="1"/>
      <c r="H572" s="1"/>
    </row>
    <row r="573" customFormat="false" ht="12" hidden="false" customHeight="true" outlineLevel="0" collapsed="false">
      <c r="F573" s="1"/>
      <c r="G573" s="1"/>
      <c r="H573" s="1"/>
    </row>
    <row r="574" customFormat="false" ht="12" hidden="false" customHeight="true" outlineLevel="0" collapsed="false">
      <c r="F574" s="1"/>
      <c r="G574" s="1"/>
      <c r="H574" s="1"/>
    </row>
    <row r="575" customFormat="false" ht="12" hidden="false" customHeight="true" outlineLevel="0" collapsed="false">
      <c r="F575" s="1"/>
      <c r="G575" s="1"/>
      <c r="H575" s="1"/>
    </row>
    <row r="576" customFormat="false" ht="12" hidden="false" customHeight="true" outlineLevel="0" collapsed="false">
      <c r="F576" s="1"/>
      <c r="G576" s="1"/>
      <c r="H576" s="1"/>
    </row>
    <row r="577" customFormat="false" ht="12" hidden="false" customHeight="true" outlineLevel="0" collapsed="false">
      <c r="F577" s="1"/>
      <c r="G577" s="1"/>
      <c r="H577" s="1"/>
    </row>
    <row r="578" customFormat="false" ht="12" hidden="false" customHeight="true" outlineLevel="0" collapsed="false">
      <c r="F578" s="1"/>
      <c r="G578" s="1"/>
      <c r="H578" s="1"/>
    </row>
    <row r="579" customFormat="false" ht="12" hidden="false" customHeight="true" outlineLevel="0" collapsed="false">
      <c r="F579" s="1"/>
      <c r="G579" s="1"/>
      <c r="H579" s="1"/>
    </row>
    <row r="580" customFormat="false" ht="12" hidden="false" customHeight="true" outlineLevel="0" collapsed="false">
      <c r="F580" s="1"/>
      <c r="G580" s="1"/>
      <c r="H580" s="1"/>
    </row>
    <row r="581" customFormat="false" ht="12" hidden="false" customHeight="true" outlineLevel="0" collapsed="false">
      <c r="F581" s="1"/>
      <c r="G581" s="1"/>
      <c r="H581" s="1"/>
    </row>
    <row r="582" customFormat="false" ht="12" hidden="false" customHeight="true" outlineLevel="0" collapsed="false">
      <c r="F582" s="1"/>
      <c r="G582" s="1"/>
      <c r="H582" s="1"/>
    </row>
    <row r="583" customFormat="false" ht="12" hidden="false" customHeight="true" outlineLevel="0" collapsed="false">
      <c r="F583" s="1"/>
      <c r="G583" s="1"/>
      <c r="H583" s="1"/>
    </row>
    <row r="584" customFormat="false" ht="12" hidden="false" customHeight="true" outlineLevel="0" collapsed="false">
      <c r="F584" s="1"/>
      <c r="G584" s="1"/>
      <c r="H584" s="1"/>
    </row>
    <row r="585" customFormat="false" ht="12" hidden="false" customHeight="true" outlineLevel="0" collapsed="false">
      <c r="F585" s="1"/>
      <c r="G585" s="1"/>
      <c r="H585" s="1"/>
    </row>
    <row r="586" customFormat="false" ht="12" hidden="false" customHeight="true" outlineLevel="0" collapsed="false">
      <c r="F586" s="1"/>
      <c r="G586" s="1"/>
      <c r="H586" s="1"/>
    </row>
    <row r="587" customFormat="false" ht="12" hidden="false" customHeight="true" outlineLevel="0" collapsed="false">
      <c r="F587" s="1"/>
      <c r="G587" s="1"/>
      <c r="H587" s="1"/>
    </row>
    <row r="588" customFormat="false" ht="12" hidden="false" customHeight="true" outlineLevel="0" collapsed="false">
      <c r="F588" s="1"/>
      <c r="G588" s="1"/>
      <c r="H588" s="1"/>
    </row>
    <row r="589" customFormat="false" ht="12" hidden="false" customHeight="true" outlineLevel="0" collapsed="false">
      <c r="F589" s="1"/>
      <c r="G589" s="1"/>
      <c r="H589" s="1"/>
    </row>
    <row r="590" customFormat="false" ht="12" hidden="false" customHeight="true" outlineLevel="0" collapsed="false">
      <c r="F590" s="1"/>
      <c r="G590" s="1"/>
      <c r="H590" s="1"/>
    </row>
    <row r="591" customFormat="false" ht="12" hidden="false" customHeight="true" outlineLevel="0" collapsed="false">
      <c r="F591" s="1"/>
      <c r="G591" s="1"/>
      <c r="H591" s="1"/>
    </row>
    <row r="592" customFormat="false" ht="12" hidden="false" customHeight="true" outlineLevel="0" collapsed="false">
      <c r="F592" s="1"/>
      <c r="G592" s="1"/>
      <c r="H592" s="1"/>
    </row>
    <row r="593" customFormat="false" ht="12" hidden="false" customHeight="true" outlineLevel="0" collapsed="false">
      <c r="F593" s="1"/>
      <c r="G593" s="1"/>
      <c r="H593" s="1"/>
    </row>
    <row r="594" customFormat="false" ht="12" hidden="false" customHeight="true" outlineLevel="0" collapsed="false">
      <c r="F594" s="1"/>
      <c r="G594" s="1"/>
      <c r="H594" s="1"/>
    </row>
    <row r="595" customFormat="false" ht="12" hidden="false" customHeight="true" outlineLevel="0" collapsed="false">
      <c r="F595" s="1"/>
      <c r="G595" s="1"/>
      <c r="H595" s="1"/>
    </row>
    <row r="596" customFormat="false" ht="12" hidden="false" customHeight="true" outlineLevel="0" collapsed="false">
      <c r="F596" s="1"/>
      <c r="G596" s="1"/>
      <c r="H596" s="1"/>
    </row>
    <row r="597" customFormat="false" ht="12" hidden="false" customHeight="true" outlineLevel="0" collapsed="false">
      <c r="F597" s="1"/>
      <c r="G597" s="1"/>
      <c r="H597" s="1"/>
    </row>
    <row r="598" customFormat="false" ht="12" hidden="false" customHeight="true" outlineLevel="0" collapsed="false">
      <c r="F598" s="1"/>
      <c r="G598" s="1"/>
      <c r="H598" s="1"/>
    </row>
    <row r="599" customFormat="false" ht="12" hidden="false" customHeight="true" outlineLevel="0" collapsed="false">
      <c r="F599" s="1"/>
      <c r="G599" s="1"/>
      <c r="H599" s="1"/>
    </row>
    <row r="600" customFormat="false" ht="12" hidden="false" customHeight="true" outlineLevel="0" collapsed="false">
      <c r="F600" s="1"/>
      <c r="G600" s="1"/>
      <c r="H600" s="1"/>
    </row>
    <row r="601" customFormat="false" ht="12" hidden="false" customHeight="true" outlineLevel="0" collapsed="false">
      <c r="F601" s="1"/>
      <c r="G601" s="1"/>
      <c r="H601" s="1"/>
    </row>
    <row r="602" customFormat="false" ht="12" hidden="false" customHeight="true" outlineLevel="0" collapsed="false">
      <c r="F602" s="1"/>
      <c r="G602" s="1"/>
      <c r="H602" s="1"/>
    </row>
    <row r="603" customFormat="false" ht="12" hidden="false" customHeight="true" outlineLevel="0" collapsed="false">
      <c r="F603" s="1"/>
      <c r="G603" s="1"/>
      <c r="H603" s="1"/>
    </row>
    <row r="604" customFormat="false" ht="12" hidden="false" customHeight="true" outlineLevel="0" collapsed="false">
      <c r="F604" s="1"/>
      <c r="G604" s="1"/>
      <c r="H604" s="1"/>
    </row>
    <row r="605" customFormat="false" ht="12" hidden="false" customHeight="true" outlineLevel="0" collapsed="false">
      <c r="F605" s="1"/>
      <c r="G605" s="1"/>
      <c r="H605" s="1"/>
    </row>
    <row r="606" customFormat="false" ht="12" hidden="false" customHeight="true" outlineLevel="0" collapsed="false">
      <c r="F606" s="1"/>
      <c r="G606" s="1"/>
      <c r="H606" s="1"/>
    </row>
    <row r="607" customFormat="false" ht="12" hidden="false" customHeight="true" outlineLevel="0" collapsed="false">
      <c r="F607" s="1"/>
      <c r="G607" s="1"/>
      <c r="H607" s="1"/>
    </row>
    <row r="608" customFormat="false" ht="12" hidden="false" customHeight="true" outlineLevel="0" collapsed="false">
      <c r="F608" s="1"/>
      <c r="G608" s="1"/>
      <c r="H608" s="1"/>
    </row>
    <row r="609" customFormat="false" ht="12" hidden="false" customHeight="true" outlineLevel="0" collapsed="false">
      <c r="F609" s="1"/>
      <c r="G609" s="1"/>
      <c r="H609" s="1"/>
    </row>
    <row r="610" customFormat="false" ht="12" hidden="false" customHeight="true" outlineLevel="0" collapsed="false">
      <c r="F610" s="1"/>
      <c r="G610" s="1"/>
      <c r="H610" s="1"/>
    </row>
    <row r="611" customFormat="false" ht="12" hidden="false" customHeight="true" outlineLevel="0" collapsed="false">
      <c r="F611" s="1"/>
      <c r="G611" s="1"/>
      <c r="H611" s="1"/>
    </row>
    <row r="612" customFormat="false" ht="12" hidden="false" customHeight="true" outlineLevel="0" collapsed="false">
      <c r="F612" s="1"/>
      <c r="G612" s="1"/>
      <c r="H612" s="1"/>
    </row>
    <row r="613" customFormat="false" ht="12" hidden="false" customHeight="true" outlineLevel="0" collapsed="false">
      <c r="F613" s="1"/>
      <c r="G613" s="1"/>
      <c r="H613" s="1"/>
    </row>
    <row r="614" customFormat="false" ht="12" hidden="false" customHeight="true" outlineLevel="0" collapsed="false">
      <c r="F614" s="1"/>
      <c r="G614" s="1"/>
      <c r="H614" s="1"/>
    </row>
    <row r="615" customFormat="false" ht="12" hidden="false" customHeight="true" outlineLevel="0" collapsed="false">
      <c r="F615" s="1"/>
      <c r="G615" s="1"/>
      <c r="H615" s="1"/>
    </row>
    <row r="616" customFormat="false" ht="12" hidden="false" customHeight="true" outlineLevel="0" collapsed="false">
      <c r="F616" s="1"/>
      <c r="G616" s="1"/>
      <c r="H616" s="1"/>
    </row>
    <row r="617" customFormat="false" ht="12" hidden="false" customHeight="true" outlineLevel="0" collapsed="false">
      <c r="F617" s="1"/>
      <c r="G617" s="1"/>
      <c r="H617" s="1"/>
    </row>
    <row r="618" customFormat="false" ht="12" hidden="false" customHeight="true" outlineLevel="0" collapsed="false">
      <c r="F618" s="1"/>
      <c r="G618" s="1"/>
      <c r="H618" s="1"/>
    </row>
    <row r="619" customFormat="false" ht="12" hidden="false" customHeight="true" outlineLevel="0" collapsed="false">
      <c r="F619" s="1"/>
      <c r="G619" s="1"/>
      <c r="H619" s="1"/>
    </row>
    <row r="620" customFormat="false" ht="12" hidden="false" customHeight="true" outlineLevel="0" collapsed="false">
      <c r="F620" s="1"/>
      <c r="G620" s="1"/>
      <c r="H620" s="1"/>
    </row>
    <row r="621" customFormat="false" ht="12" hidden="false" customHeight="true" outlineLevel="0" collapsed="false">
      <c r="F621" s="1"/>
      <c r="G621" s="1"/>
      <c r="H621" s="1"/>
    </row>
    <row r="622" customFormat="false" ht="12" hidden="false" customHeight="true" outlineLevel="0" collapsed="false">
      <c r="F622" s="1"/>
      <c r="G622" s="1"/>
      <c r="H622" s="1"/>
    </row>
    <row r="623" customFormat="false" ht="12" hidden="false" customHeight="true" outlineLevel="0" collapsed="false">
      <c r="F623" s="1"/>
      <c r="G623" s="1"/>
      <c r="H623" s="1"/>
    </row>
    <row r="624" customFormat="false" ht="12" hidden="false" customHeight="true" outlineLevel="0" collapsed="false">
      <c r="F624" s="1"/>
      <c r="G624" s="1"/>
      <c r="H624" s="1"/>
    </row>
    <row r="625" customFormat="false" ht="12" hidden="false" customHeight="true" outlineLevel="0" collapsed="false">
      <c r="F625" s="1"/>
      <c r="G625" s="1"/>
      <c r="H625" s="1"/>
    </row>
    <row r="626" customFormat="false" ht="12" hidden="false" customHeight="true" outlineLevel="0" collapsed="false">
      <c r="F626" s="1"/>
      <c r="G626" s="1"/>
      <c r="H626" s="1"/>
    </row>
    <row r="627" customFormat="false" ht="12" hidden="false" customHeight="true" outlineLevel="0" collapsed="false">
      <c r="F627" s="1"/>
      <c r="G627" s="1"/>
      <c r="H627" s="1"/>
    </row>
    <row r="628" customFormat="false" ht="12" hidden="false" customHeight="true" outlineLevel="0" collapsed="false">
      <c r="F628" s="1"/>
      <c r="G628" s="1"/>
      <c r="H628" s="1"/>
    </row>
    <row r="629" customFormat="false" ht="12" hidden="false" customHeight="true" outlineLevel="0" collapsed="false">
      <c r="F629" s="1"/>
      <c r="G629" s="1"/>
      <c r="H629" s="1"/>
    </row>
    <row r="630" customFormat="false" ht="12" hidden="false" customHeight="true" outlineLevel="0" collapsed="false">
      <c r="F630" s="1"/>
      <c r="G630" s="1"/>
      <c r="H630" s="1"/>
    </row>
    <row r="631" customFormat="false" ht="12" hidden="false" customHeight="true" outlineLevel="0" collapsed="false">
      <c r="F631" s="1"/>
      <c r="G631" s="1"/>
      <c r="H631" s="1"/>
    </row>
    <row r="632" customFormat="false" ht="12" hidden="false" customHeight="true" outlineLevel="0" collapsed="false">
      <c r="F632" s="1"/>
      <c r="G632" s="1"/>
      <c r="H632" s="1"/>
    </row>
    <row r="633" customFormat="false" ht="12" hidden="false" customHeight="true" outlineLevel="0" collapsed="false">
      <c r="F633" s="1"/>
      <c r="G633" s="1"/>
      <c r="H633" s="1"/>
    </row>
    <row r="634" customFormat="false" ht="12" hidden="false" customHeight="true" outlineLevel="0" collapsed="false">
      <c r="F634" s="1"/>
      <c r="G634" s="1"/>
      <c r="H634" s="1"/>
    </row>
    <row r="635" customFormat="false" ht="12" hidden="false" customHeight="true" outlineLevel="0" collapsed="false">
      <c r="F635" s="1"/>
      <c r="G635" s="1"/>
      <c r="H635" s="1"/>
    </row>
    <row r="636" customFormat="false" ht="12" hidden="false" customHeight="true" outlineLevel="0" collapsed="false">
      <c r="F636" s="1"/>
      <c r="G636" s="1"/>
      <c r="H636" s="1"/>
    </row>
    <row r="637" customFormat="false" ht="12" hidden="false" customHeight="true" outlineLevel="0" collapsed="false">
      <c r="F637" s="1"/>
      <c r="G637" s="1"/>
      <c r="H637" s="1"/>
    </row>
    <row r="638" customFormat="false" ht="12" hidden="false" customHeight="true" outlineLevel="0" collapsed="false">
      <c r="F638" s="1"/>
      <c r="G638" s="1"/>
      <c r="H638" s="1"/>
    </row>
    <row r="639" customFormat="false" ht="12" hidden="false" customHeight="true" outlineLevel="0" collapsed="false">
      <c r="F639" s="1"/>
      <c r="G639" s="1"/>
      <c r="H639" s="1"/>
    </row>
    <row r="640" customFormat="false" ht="12" hidden="false" customHeight="true" outlineLevel="0" collapsed="false">
      <c r="F640" s="1"/>
      <c r="G640" s="1"/>
      <c r="H640" s="1"/>
    </row>
    <row r="641" customFormat="false" ht="12" hidden="false" customHeight="true" outlineLevel="0" collapsed="false">
      <c r="F641" s="1"/>
      <c r="G641" s="1"/>
      <c r="H641" s="1"/>
    </row>
    <row r="642" customFormat="false" ht="12" hidden="false" customHeight="true" outlineLevel="0" collapsed="false">
      <c r="F642" s="1"/>
      <c r="G642" s="1"/>
      <c r="H642" s="1"/>
    </row>
    <row r="643" customFormat="false" ht="12" hidden="false" customHeight="true" outlineLevel="0" collapsed="false">
      <c r="F643" s="1"/>
      <c r="G643" s="1"/>
      <c r="H643" s="1"/>
    </row>
    <row r="644" customFormat="false" ht="12" hidden="false" customHeight="true" outlineLevel="0" collapsed="false">
      <c r="F644" s="1"/>
      <c r="G644" s="1"/>
      <c r="H644" s="1"/>
    </row>
    <row r="645" customFormat="false" ht="12" hidden="false" customHeight="true" outlineLevel="0" collapsed="false">
      <c r="F645" s="1"/>
      <c r="G645" s="1"/>
      <c r="H645" s="1"/>
    </row>
    <row r="646" customFormat="false" ht="12" hidden="false" customHeight="true" outlineLevel="0" collapsed="false">
      <c r="F646" s="1"/>
      <c r="G646" s="1"/>
      <c r="H646" s="1"/>
    </row>
    <row r="647" customFormat="false" ht="12" hidden="false" customHeight="true" outlineLevel="0" collapsed="false">
      <c r="F647" s="1"/>
      <c r="G647" s="1"/>
      <c r="H647" s="1"/>
    </row>
    <row r="648" customFormat="false" ht="12" hidden="false" customHeight="true" outlineLevel="0" collapsed="false">
      <c r="F648" s="1"/>
      <c r="G648" s="1"/>
      <c r="H648" s="1"/>
    </row>
    <row r="649" customFormat="false" ht="12" hidden="false" customHeight="true" outlineLevel="0" collapsed="false">
      <c r="F649" s="1"/>
      <c r="G649" s="1"/>
      <c r="H649" s="1"/>
    </row>
    <row r="650" customFormat="false" ht="12" hidden="false" customHeight="true" outlineLevel="0" collapsed="false">
      <c r="F650" s="1"/>
      <c r="G650" s="1"/>
      <c r="H650" s="1"/>
    </row>
    <row r="651" customFormat="false" ht="12" hidden="false" customHeight="true" outlineLevel="0" collapsed="false">
      <c r="F651" s="1"/>
      <c r="G651" s="1"/>
      <c r="H651" s="1"/>
    </row>
    <row r="652" customFormat="false" ht="12" hidden="false" customHeight="true" outlineLevel="0" collapsed="false">
      <c r="F652" s="1"/>
      <c r="G652" s="1"/>
      <c r="H652" s="1"/>
    </row>
    <row r="653" customFormat="false" ht="12" hidden="false" customHeight="true" outlineLevel="0" collapsed="false">
      <c r="F653" s="1"/>
      <c r="G653" s="1"/>
      <c r="H653" s="1"/>
    </row>
    <row r="654" customFormat="false" ht="12" hidden="false" customHeight="true" outlineLevel="0" collapsed="false">
      <c r="F654" s="1"/>
      <c r="G654" s="1"/>
      <c r="H654" s="1"/>
    </row>
    <row r="655" customFormat="false" ht="12" hidden="false" customHeight="true" outlineLevel="0" collapsed="false">
      <c r="F655" s="1"/>
      <c r="G655" s="1"/>
      <c r="H655" s="1"/>
    </row>
    <row r="656" customFormat="false" ht="12" hidden="false" customHeight="true" outlineLevel="0" collapsed="false">
      <c r="F656" s="1"/>
      <c r="G656" s="1"/>
      <c r="H656" s="1"/>
    </row>
    <row r="657" customFormat="false" ht="12" hidden="false" customHeight="true" outlineLevel="0" collapsed="false">
      <c r="F657" s="1"/>
      <c r="G657" s="1"/>
      <c r="H657" s="1"/>
    </row>
    <row r="658" customFormat="false" ht="12" hidden="false" customHeight="true" outlineLevel="0" collapsed="false">
      <c r="F658" s="1"/>
      <c r="G658" s="1"/>
      <c r="H658" s="1"/>
    </row>
    <row r="659" customFormat="false" ht="12" hidden="false" customHeight="true" outlineLevel="0" collapsed="false">
      <c r="F659" s="1"/>
      <c r="G659" s="1"/>
      <c r="H659" s="1"/>
    </row>
    <row r="660" customFormat="false" ht="12" hidden="false" customHeight="true" outlineLevel="0" collapsed="false">
      <c r="F660" s="1"/>
      <c r="G660" s="1"/>
      <c r="H660" s="1"/>
    </row>
    <row r="661" customFormat="false" ht="12" hidden="false" customHeight="true" outlineLevel="0" collapsed="false">
      <c r="F661" s="1"/>
      <c r="G661" s="1"/>
      <c r="H661" s="1"/>
    </row>
    <row r="662" customFormat="false" ht="12" hidden="false" customHeight="true" outlineLevel="0" collapsed="false">
      <c r="F662" s="1"/>
      <c r="G662" s="1"/>
      <c r="H662" s="1"/>
    </row>
    <row r="663" customFormat="false" ht="12" hidden="false" customHeight="true" outlineLevel="0" collapsed="false">
      <c r="F663" s="1"/>
      <c r="G663" s="1"/>
      <c r="H663" s="1"/>
    </row>
    <row r="664" customFormat="false" ht="12" hidden="false" customHeight="true" outlineLevel="0" collapsed="false">
      <c r="F664" s="1"/>
      <c r="G664" s="1"/>
      <c r="H664" s="1"/>
    </row>
    <row r="665" customFormat="false" ht="12" hidden="false" customHeight="true" outlineLevel="0" collapsed="false">
      <c r="F665" s="1"/>
      <c r="G665" s="1"/>
      <c r="H665" s="1"/>
    </row>
    <row r="666" customFormat="false" ht="12" hidden="false" customHeight="true" outlineLevel="0" collapsed="false">
      <c r="F666" s="1"/>
      <c r="G666" s="1"/>
      <c r="H666" s="1"/>
    </row>
    <row r="667" customFormat="false" ht="12" hidden="false" customHeight="true" outlineLevel="0" collapsed="false">
      <c r="F667" s="1"/>
      <c r="G667" s="1"/>
      <c r="H667" s="1"/>
    </row>
    <row r="668" customFormat="false" ht="12" hidden="false" customHeight="true" outlineLevel="0" collapsed="false">
      <c r="F668" s="1"/>
      <c r="G668" s="1"/>
      <c r="H668" s="1"/>
    </row>
    <row r="669" customFormat="false" ht="12" hidden="false" customHeight="true" outlineLevel="0" collapsed="false">
      <c r="F669" s="1"/>
      <c r="G669" s="1"/>
      <c r="H669" s="1"/>
    </row>
    <row r="670" customFormat="false" ht="12" hidden="false" customHeight="true" outlineLevel="0" collapsed="false">
      <c r="F670" s="1"/>
      <c r="G670" s="1"/>
      <c r="H670" s="1"/>
    </row>
    <row r="671" customFormat="false" ht="12" hidden="false" customHeight="true" outlineLevel="0" collapsed="false">
      <c r="F671" s="1"/>
      <c r="G671" s="1"/>
      <c r="H671" s="1"/>
    </row>
    <row r="672" customFormat="false" ht="12" hidden="false" customHeight="true" outlineLevel="0" collapsed="false">
      <c r="F672" s="1"/>
      <c r="G672" s="1"/>
      <c r="H672" s="1"/>
    </row>
    <row r="673" customFormat="false" ht="12" hidden="false" customHeight="true" outlineLevel="0" collapsed="false">
      <c r="F673" s="1"/>
      <c r="G673" s="1"/>
      <c r="H673" s="1"/>
    </row>
    <row r="674" customFormat="false" ht="12" hidden="false" customHeight="true" outlineLevel="0" collapsed="false">
      <c r="F674" s="1"/>
      <c r="G674" s="1"/>
      <c r="H674" s="1"/>
    </row>
    <row r="675" customFormat="false" ht="12" hidden="false" customHeight="true" outlineLevel="0" collapsed="false">
      <c r="F675" s="1"/>
      <c r="G675" s="1"/>
      <c r="H675" s="1"/>
    </row>
    <row r="676" customFormat="false" ht="12" hidden="false" customHeight="true" outlineLevel="0" collapsed="false">
      <c r="F676" s="1"/>
      <c r="G676" s="1"/>
      <c r="H676" s="1"/>
    </row>
    <row r="677" customFormat="false" ht="12" hidden="false" customHeight="true" outlineLevel="0" collapsed="false">
      <c r="F677" s="1"/>
      <c r="G677" s="1"/>
      <c r="H677" s="1"/>
    </row>
    <row r="678" customFormat="false" ht="12" hidden="false" customHeight="true" outlineLevel="0" collapsed="false">
      <c r="F678" s="1"/>
      <c r="G678" s="1"/>
      <c r="H678" s="1"/>
    </row>
    <row r="679" customFormat="false" ht="12" hidden="false" customHeight="true" outlineLevel="0" collapsed="false">
      <c r="F679" s="1"/>
      <c r="G679" s="1"/>
      <c r="H679" s="1"/>
    </row>
    <row r="680" customFormat="false" ht="12" hidden="false" customHeight="true" outlineLevel="0" collapsed="false">
      <c r="F680" s="1"/>
      <c r="G680" s="1"/>
      <c r="H680" s="1"/>
    </row>
    <row r="681" customFormat="false" ht="12" hidden="false" customHeight="true" outlineLevel="0" collapsed="false">
      <c r="F681" s="1"/>
      <c r="G681" s="1"/>
      <c r="H681" s="1"/>
    </row>
    <row r="682" customFormat="false" ht="12" hidden="false" customHeight="true" outlineLevel="0" collapsed="false">
      <c r="F682" s="1"/>
      <c r="G682" s="1"/>
      <c r="H682" s="1"/>
    </row>
    <row r="683" customFormat="false" ht="12" hidden="false" customHeight="true" outlineLevel="0" collapsed="false">
      <c r="F683" s="1"/>
      <c r="G683" s="1"/>
      <c r="H683" s="1"/>
    </row>
    <row r="684" customFormat="false" ht="12" hidden="false" customHeight="true" outlineLevel="0" collapsed="false">
      <c r="F684" s="1"/>
      <c r="G684" s="1"/>
      <c r="H684" s="1"/>
    </row>
    <row r="685" customFormat="false" ht="12" hidden="false" customHeight="true" outlineLevel="0" collapsed="false">
      <c r="F685" s="1"/>
      <c r="G685" s="1"/>
      <c r="H685" s="1"/>
    </row>
    <row r="686" customFormat="false" ht="12" hidden="false" customHeight="true" outlineLevel="0" collapsed="false">
      <c r="F686" s="1"/>
      <c r="G686" s="1"/>
      <c r="H686" s="1"/>
    </row>
    <row r="687" customFormat="false" ht="12" hidden="false" customHeight="true" outlineLevel="0" collapsed="false">
      <c r="F687" s="1"/>
      <c r="G687" s="1"/>
      <c r="H687" s="1"/>
    </row>
    <row r="688" customFormat="false" ht="12" hidden="false" customHeight="true" outlineLevel="0" collapsed="false">
      <c r="F688" s="1"/>
      <c r="G688" s="1"/>
      <c r="H688" s="1"/>
    </row>
    <row r="689" customFormat="false" ht="12" hidden="false" customHeight="true" outlineLevel="0" collapsed="false">
      <c r="F689" s="1"/>
      <c r="G689" s="1"/>
      <c r="H689" s="1"/>
    </row>
    <row r="690" customFormat="false" ht="12" hidden="false" customHeight="true" outlineLevel="0" collapsed="false">
      <c r="F690" s="1"/>
      <c r="G690" s="1"/>
      <c r="H690" s="1"/>
    </row>
    <row r="691" customFormat="false" ht="12" hidden="false" customHeight="true" outlineLevel="0" collapsed="false">
      <c r="F691" s="1"/>
      <c r="G691" s="1"/>
      <c r="H691" s="1"/>
    </row>
    <row r="692" customFormat="false" ht="12" hidden="false" customHeight="true" outlineLevel="0" collapsed="false">
      <c r="F692" s="1"/>
      <c r="G692" s="1"/>
      <c r="H692" s="1"/>
    </row>
    <row r="693" customFormat="false" ht="12" hidden="false" customHeight="true" outlineLevel="0" collapsed="false">
      <c r="F693" s="1"/>
      <c r="G693" s="1"/>
      <c r="H693" s="1"/>
    </row>
    <row r="694" customFormat="false" ht="12" hidden="false" customHeight="true" outlineLevel="0" collapsed="false">
      <c r="F694" s="1"/>
      <c r="G694" s="1"/>
      <c r="H694" s="1"/>
    </row>
    <row r="695" customFormat="false" ht="12" hidden="false" customHeight="true" outlineLevel="0" collapsed="false">
      <c r="F695" s="1"/>
      <c r="G695" s="1"/>
      <c r="H695" s="1"/>
    </row>
    <row r="696" customFormat="false" ht="12" hidden="false" customHeight="true" outlineLevel="0" collapsed="false">
      <c r="F696" s="1"/>
      <c r="G696" s="1"/>
      <c r="H696" s="1"/>
    </row>
    <row r="697" customFormat="false" ht="12" hidden="false" customHeight="true" outlineLevel="0" collapsed="false">
      <c r="F697" s="1"/>
      <c r="G697" s="1"/>
      <c r="H697" s="1"/>
    </row>
    <row r="698" customFormat="false" ht="12" hidden="false" customHeight="true" outlineLevel="0" collapsed="false">
      <c r="F698" s="1"/>
      <c r="G698" s="1"/>
      <c r="H698" s="1"/>
    </row>
    <row r="699" customFormat="false" ht="12" hidden="false" customHeight="true" outlineLevel="0" collapsed="false">
      <c r="F699" s="1"/>
      <c r="G699" s="1"/>
      <c r="H699" s="1"/>
    </row>
    <row r="700" customFormat="false" ht="12" hidden="false" customHeight="true" outlineLevel="0" collapsed="false">
      <c r="F700" s="1"/>
      <c r="G700" s="1"/>
      <c r="H700" s="1"/>
    </row>
    <row r="701" customFormat="false" ht="12" hidden="false" customHeight="true" outlineLevel="0" collapsed="false">
      <c r="F701" s="1"/>
      <c r="G701" s="1"/>
      <c r="H701" s="1"/>
    </row>
    <row r="702" customFormat="false" ht="12" hidden="false" customHeight="true" outlineLevel="0" collapsed="false">
      <c r="F702" s="1"/>
      <c r="G702" s="1"/>
      <c r="H702" s="1"/>
    </row>
    <row r="703" customFormat="false" ht="12" hidden="false" customHeight="true" outlineLevel="0" collapsed="false">
      <c r="F703" s="1"/>
      <c r="G703" s="1"/>
      <c r="H703" s="1"/>
    </row>
    <row r="704" customFormat="false" ht="12" hidden="false" customHeight="true" outlineLevel="0" collapsed="false">
      <c r="F704" s="1"/>
      <c r="G704" s="1"/>
      <c r="H704" s="1"/>
    </row>
    <row r="705" customFormat="false" ht="12" hidden="false" customHeight="true" outlineLevel="0" collapsed="false">
      <c r="F705" s="1"/>
      <c r="G705" s="1"/>
      <c r="H705" s="1"/>
    </row>
    <row r="706" customFormat="false" ht="12" hidden="false" customHeight="true" outlineLevel="0" collapsed="false">
      <c r="F706" s="1"/>
      <c r="G706" s="1"/>
      <c r="H706" s="1"/>
    </row>
    <row r="707" customFormat="false" ht="12" hidden="false" customHeight="true" outlineLevel="0" collapsed="false">
      <c r="F707" s="1"/>
      <c r="G707" s="1"/>
      <c r="H707" s="1"/>
    </row>
    <row r="708" customFormat="false" ht="12" hidden="false" customHeight="true" outlineLevel="0" collapsed="false">
      <c r="F708" s="1"/>
      <c r="G708" s="1"/>
      <c r="H708" s="1"/>
    </row>
    <row r="709" customFormat="false" ht="12" hidden="false" customHeight="true" outlineLevel="0" collapsed="false">
      <c r="F709" s="1"/>
      <c r="G709" s="1"/>
      <c r="H709" s="1"/>
    </row>
    <row r="710" customFormat="false" ht="12" hidden="false" customHeight="true" outlineLevel="0" collapsed="false">
      <c r="F710" s="1"/>
      <c r="G710" s="1"/>
      <c r="H710" s="1"/>
    </row>
    <row r="711" customFormat="false" ht="12" hidden="false" customHeight="true" outlineLevel="0" collapsed="false">
      <c r="F711" s="1"/>
      <c r="G711" s="1"/>
      <c r="H711" s="1"/>
    </row>
    <row r="712" customFormat="false" ht="12" hidden="false" customHeight="true" outlineLevel="0" collapsed="false">
      <c r="F712" s="1"/>
      <c r="G712" s="1"/>
      <c r="H712" s="1"/>
    </row>
    <row r="713" customFormat="false" ht="12" hidden="false" customHeight="true" outlineLevel="0" collapsed="false">
      <c r="F713" s="1"/>
      <c r="G713" s="1"/>
      <c r="H713" s="1"/>
    </row>
    <row r="714" customFormat="false" ht="12" hidden="false" customHeight="true" outlineLevel="0" collapsed="false">
      <c r="F714" s="1"/>
      <c r="G714" s="1"/>
      <c r="H714" s="1"/>
    </row>
    <row r="715" customFormat="false" ht="12" hidden="false" customHeight="true" outlineLevel="0" collapsed="false">
      <c r="F715" s="1"/>
      <c r="G715" s="1"/>
      <c r="H715" s="1"/>
    </row>
    <row r="716" customFormat="false" ht="12" hidden="false" customHeight="true" outlineLevel="0" collapsed="false">
      <c r="F716" s="1"/>
      <c r="G716" s="1"/>
      <c r="H716" s="1"/>
    </row>
    <row r="717" customFormat="false" ht="12" hidden="false" customHeight="true" outlineLevel="0" collapsed="false">
      <c r="F717" s="1"/>
      <c r="G717" s="1"/>
      <c r="H717" s="1"/>
    </row>
    <row r="718" customFormat="false" ht="12" hidden="false" customHeight="true" outlineLevel="0" collapsed="false">
      <c r="F718" s="1"/>
      <c r="G718" s="1"/>
      <c r="H718" s="1"/>
    </row>
    <row r="719" customFormat="false" ht="12" hidden="false" customHeight="true" outlineLevel="0" collapsed="false">
      <c r="F719" s="1"/>
      <c r="G719" s="1"/>
      <c r="H719" s="1"/>
    </row>
    <row r="720" customFormat="false" ht="12" hidden="false" customHeight="true" outlineLevel="0" collapsed="false">
      <c r="F720" s="1"/>
      <c r="G720" s="1"/>
      <c r="H720" s="1"/>
    </row>
    <row r="721" customFormat="false" ht="12" hidden="false" customHeight="true" outlineLevel="0" collapsed="false">
      <c r="F721" s="1"/>
      <c r="G721" s="1"/>
      <c r="H721" s="1"/>
    </row>
    <row r="722" customFormat="false" ht="12" hidden="false" customHeight="true" outlineLevel="0" collapsed="false">
      <c r="F722" s="1"/>
      <c r="G722" s="1"/>
      <c r="H722" s="1"/>
    </row>
    <row r="723" customFormat="false" ht="12" hidden="false" customHeight="true" outlineLevel="0" collapsed="false">
      <c r="F723" s="1"/>
      <c r="G723" s="1"/>
      <c r="H723" s="1"/>
    </row>
    <row r="724" customFormat="false" ht="12" hidden="false" customHeight="true" outlineLevel="0" collapsed="false">
      <c r="F724" s="1"/>
      <c r="G724" s="1"/>
      <c r="H724" s="1"/>
    </row>
    <row r="725" customFormat="false" ht="12" hidden="false" customHeight="true" outlineLevel="0" collapsed="false">
      <c r="F725" s="1"/>
      <c r="G725" s="1"/>
      <c r="H725" s="1"/>
    </row>
    <row r="726" customFormat="false" ht="12" hidden="false" customHeight="true" outlineLevel="0" collapsed="false">
      <c r="F726" s="1"/>
      <c r="G726" s="1"/>
      <c r="H726" s="1"/>
    </row>
    <row r="727" customFormat="false" ht="12" hidden="false" customHeight="true" outlineLevel="0" collapsed="false">
      <c r="F727" s="1"/>
      <c r="G727" s="1"/>
      <c r="H727" s="1"/>
    </row>
    <row r="728" customFormat="false" ht="12" hidden="false" customHeight="true" outlineLevel="0" collapsed="false">
      <c r="F728" s="1"/>
      <c r="G728" s="1"/>
      <c r="H728" s="1"/>
    </row>
    <row r="729" customFormat="false" ht="12" hidden="false" customHeight="true" outlineLevel="0" collapsed="false">
      <c r="F729" s="1"/>
      <c r="G729" s="1"/>
      <c r="H729" s="1"/>
    </row>
    <row r="730" customFormat="false" ht="12" hidden="false" customHeight="true" outlineLevel="0" collapsed="false">
      <c r="F730" s="1"/>
      <c r="G730" s="1"/>
      <c r="H730" s="1"/>
    </row>
    <row r="731" customFormat="false" ht="12" hidden="false" customHeight="true" outlineLevel="0" collapsed="false">
      <c r="F731" s="1"/>
      <c r="G731" s="1"/>
      <c r="H731" s="1"/>
    </row>
    <row r="732" customFormat="false" ht="12" hidden="false" customHeight="true" outlineLevel="0" collapsed="false">
      <c r="F732" s="1"/>
      <c r="G732" s="1"/>
      <c r="H732" s="1"/>
    </row>
    <row r="733" customFormat="false" ht="12" hidden="false" customHeight="true" outlineLevel="0" collapsed="false">
      <c r="F733" s="1"/>
      <c r="G733" s="1"/>
      <c r="H733" s="1"/>
    </row>
    <row r="734" customFormat="false" ht="12" hidden="false" customHeight="true" outlineLevel="0" collapsed="false">
      <c r="F734" s="1"/>
      <c r="G734" s="1"/>
      <c r="H734" s="1"/>
    </row>
    <row r="735" customFormat="false" ht="12" hidden="false" customHeight="true" outlineLevel="0" collapsed="false">
      <c r="F735" s="1"/>
      <c r="G735" s="1"/>
      <c r="H735" s="1"/>
    </row>
    <row r="736" customFormat="false" ht="12" hidden="false" customHeight="true" outlineLevel="0" collapsed="false">
      <c r="F736" s="1"/>
      <c r="G736" s="1"/>
      <c r="H736" s="1"/>
    </row>
    <row r="737" customFormat="false" ht="12" hidden="false" customHeight="true" outlineLevel="0" collapsed="false">
      <c r="F737" s="1"/>
      <c r="G737" s="1"/>
      <c r="H737" s="1"/>
    </row>
    <row r="738" customFormat="false" ht="12" hidden="false" customHeight="true" outlineLevel="0" collapsed="false">
      <c r="F738" s="1"/>
      <c r="G738" s="1"/>
      <c r="H738" s="1"/>
    </row>
    <row r="739" customFormat="false" ht="12" hidden="false" customHeight="true" outlineLevel="0" collapsed="false">
      <c r="F739" s="1"/>
      <c r="G739" s="1"/>
      <c r="H739" s="1"/>
    </row>
    <row r="740" customFormat="false" ht="12" hidden="false" customHeight="true" outlineLevel="0" collapsed="false">
      <c r="F740" s="1"/>
      <c r="G740" s="1"/>
      <c r="H740" s="1"/>
    </row>
    <row r="741" customFormat="false" ht="12" hidden="false" customHeight="true" outlineLevel="0" collapsed="false">
      <c r="F741" s="1"/>
      <c r="G741" s="1"/>
      <c r="H741" s="1"/>
    </row>
    <row r="742" customFormat="false" ht="12" hidden="false" customHeight="true" outlineLevel="0" collapsed="false">
      <c r="F742" s="1"/>
      <c r="G742" s="1"/>
      <c r="H742" s="1"/>
    </row>
    <row r="743" customFormat="false" ht="12" hidden="false" customHeight="true" outlineLevel="0" collapsed="false">
      <c r="F743" s="1"/>
      <c r="G743" s="1"/>
      <c r="H743" s="1"/>
    </row>
    <row r="744" customFormat="false" ht="12" hidden="false" customHeight="true" outlineLevel="0" collapsed="false">
      <c r="F744" s="1"/>
      <c r="G744" s="1"/>
      <c r="H744" s="1"/>
    </row>
    <row r="745" customFormat="false" ht="12" hidden="false" customHeight="true" outlineLevel="0" collapsed="false">
      <c r="F745" s="1"/>
      <c r="G745" s="1"/>
      <c r="H745" s="1"/>
    </row>
    <row r="746" customFormat="false" ht="12" hidden="false" customHeight="true" outlineLevel="0" collapsed="false">
      <c r="F746" s="1"/>
      <c r="G746" s="1"/>
      <c r="H746" s="1"/>
    </row>
    <row r="747" customFormat="false" ht="12" hidden="false" customHeight="true" outlineLevel="0" collapsed="false">
      <c r="F747" s="1"/>
      <c r="G747" s="1"/>
      <c r="H747" s="1"/>
    </row>
    <row r="748" customFormat="false" ht="12" hidden="false" customHeight="true" outlineLevel="0" collapsed="false">
      <c r="F748" s="1"/>
      <c r="G748" s="1"/>
      <c r="H748" s="1"/>
    </row>
    <row r="749" customFormat="false" ht="12" hidden="false" customHeight="true" outlineLevel="0" collapsed="false">
      <c r="F749" s="1"/>
      <c r="G749" s="1"/>
      <c r="H749" s="1"/>
    </row>
    <row r="750" customFormat="false" ht="12" hidden="false" customHeight="true" outlineLevel="0" collapsed="false">
      <c r="F750" s="1"/>
      <c r="G750" s="1"/>
      <c r="H750" s="1"/>
    </row>
    <row r="751" customFormat="false" ht="12" hidden="false" customHeight="true" outlineLevel="0" collapsed="false">
      <c r="F751" s="1"/>
      <c r="G751" s="1"/>
      <c r="H751" s="1"/>
    </row>
    <row r="752" customFormat="false" ht="12" hidden="false" customHeight="true" outlineLevel="0" collapsed="false">
      <c r="F752" s="1"/>
      <c r="G752" s="1"/>
      <c r="H752" s="1"/>
    </row>
    <row r="753" customFormat="false" ht="12" hidden="false" customHeight="true" outlineLevel="0" collapsed="false">
      <c r="F753" s="1"/>
      <c r="G753" s="1"/>
      <c r="H753" s="1"/>
    </row>
    <row r="754" customFormat="false" ht="12" hidden="false" customHeight="true" outlineLevel="0" collapsed="false">
      <c r="F754" s="1"/>
      <c r="G754" s="1"/>
      <c r="H754" s="1"/>
    </row>
    <row r="755" customFormat="false" ht="12" hidden="false" customHeight="true" outlineLevel="0" collapsed="false">
      <c r="F755" s="1"/>
      <c r="G755" s="1"/>
      <c r="H755" s="1"/>
    </row>
    <row r="756" customFormat="false" ht="12" hidden="false" customHeight="true" outlineLevel="0" collapsed="false">
      <c r="F756" s="1"/>
      <c r="G756" s="1"/>
      <c r="H756" s="1"/>
    </row>
    <row r="757" customFormat="false" ht="12" hidden="false" customHeight="true" outlineLevel="0" collapsed="false">
      <c r="F757" s="1"/>
      <c r="G757" s="1"/>
      <c r="H757" s="1"/>
    </row>
    <row r="758" customFormat="false" ht="12" hidden="false" customHeight="true" outlineLevel="0" collapsed="false">
      <c r="F758" s="1"/>
      <c r="G758" s="1"/>
      <c r="H758" s="1"/>
    </row>
    <row r="759" customFormat="false" ht="12" hidden="false" customHeight="true" outlineLevel="0" collapsed="false">
      <c r="F759" s="1"/>
      <c r="G759" s="1"/>
      <c r="H759" s="1"/>
    </row>
    <row r="760" customFormat="false" ht="12" hidden="false" customHeight="true" outlineLevel="0" collapsed="false">
      <c r="F760" s="1"/>
      <c r="G760" s="1"/>
      <c r="H760" s="1"/>
    </row>
    <row r="761" customFormat="false" ht="12" hidden="false" customHeight="true" outlineLevel="0" collapsed="false">
      <c r="F761" s="1"/>
      <c r="G761" s="1"/>
      <c r="H761" s="1"/>
    </row>
    <row r="762" customFormat="false" ht="12" hidden="false" customHeight="true" outlineLevel="0" collapsed="false">
      <c r="F762" s="1"/>
      <c r="G762" s="1"/>
      <c r="H762" s="1"/>
    </row>
    <row r="763" customFormat="false" ht="12" hidden="false" customHeight="true" outlineLevel="0" collapsed="false">
      <c r="F763" s="1"/>
      <c r="G763" s="1"/>
      <c r="H763" s="1"/>
    </row>
    <row r="764" customFormat="false" ht="12" hidden="false" customHeight="true" outlineLevel="0" collapsed="false">
      <c r="F764" s="1"/>
      <c r="G764" s="1"/>
      <c r="H764" s="1"/>
    </row>
    <row r="765" customFormat="false" ht="12" hidden="false" customHeight="true" outlineLevel="0" collapsed="false">
      <c r="F765" s="1"/>
      <c r="G765" s="1"/>
      <c r="H765" s="1"/>
    </row>
    <row r="766" customFormat="false" ht="12" hidden="false" customHeight="true" outlineLevel="0" collapsed="false">
      <c r="F766" s="1"/>
      <c r="G766" s="1"/>
      <c r="H766" s="1"/>
    </row>
    <row r="767" customFormat="false" ht="12" hidden="false" customHeight="true" outlineLevel="0" collapsed="false">
      <c r="F767" s="1"/>
      <c r="G767" s="1"/>
      <c r="H767" s="1"/>
    </row>
    <row r="768" customFormat="false" ht="12" hidden="false" customHeight="true" outlineLevel="0" collapsed="false">
      <c r="F768" s="1"/>
      <c r="G768" s="1"/>
      <c r="H768" s="1"/>
    </row>
    <row r="769" customFormat="false" ht="12" hidden="false" customHeight="true" outlineLevel="0" collapsed="false">
      <c r="F769" s="1"/>
      <c r="G769" s="1"/>
      <c r="H769" s="1"/>
    </row>
    <row r="770" customFormat="false" ht="12" hidden="false" customHeight="true" outlineLevel="0" collapsed="false">
      <c r="F770" s="1"/>
      <c r="G770" s="1"/>
      <c r="H770" s="1"/>
    </row>
    <row r="771" customFormat="false" ht="12" hidden="false" customHeight="true" outlineLevel="0" collapsed="false">
      <c r="F771" s="1"/>
      <c r="G771" s="1"/>
      <c r="H771" s="1"/>
    </row>
    <row r="772" customFormat="false" ht="12" hidden="false" customHeight="true" outlineLevel="0" collapsed="false">
      <c r="F772" s="1"/>
      <c r="G772" s="1"/>
      <c r="H772" s="1"/>
    </row>
    <row r="773" customFormat="false" ht="12" hidden="false" customHeight="true" outlineLevel="0" collapsed="false">
      <c r="F773" s="1"/>
      <c r="G773" s="1"/>
      <c r="H773" s="1"/>
    </row>
    <row r="774" customFormat="false" ht="12" hidden="false" customHeight="true" outlineLevel="0" collapsed="false">
      <c r="F774" s="1"/>
      <c r="G774" s="1"/>
      <c r="H774" s="1"/>
    </row>
    <row r="775" customFormat="false" ht="12" hidden="false" customHeight="true" outlineLevel="0" collapsed="false">
      <c r="F775" s="1"/>
      <c r="G775" s="1"/>
      <c r="H775" s="1"/>
    </row>
    <row r="776" customFormat="false" ht="12" hidden="false" customHeight="true" outlineLevel="0" collapsed="false">
      <c r="F776" s="1"/>
      <c r="G776" s="1"/>
      <c r="H776" s="1"/>
    </row>
    <row r="777" customFormat="false" ht="12" hidden="false" customHeight="true" outlineLevel="0" collapsed="false">
      <c r="F777" s="1"/>
      <c r="G777" s="1"/>
      <c r="H777" s="1"/>
    </row>
    <row r="778" customFormat="false" ht="12" hidden="false" customHeight="true" outlineLevel="0" collapsed="false">
      <c r="F778" s="1"/>
      <c r="G778" s="1"/>
      <c r="H778" s="1"/>
    </row>
    <row r="779" customFormat="false" ht="12" hidden="false" customHeight="true" outlineLevel="0" collapsed="false">
      <c r="F779" s="1"/>
      <c r="G779" s="1"/>
      <c r="H779" s="1"/>
    </row>
    <row r="780" customFormat="false" ht="12" hidden="false" customHeight="true" outlineLevel="0" collapsed="false">
      <c r="F780" s="1"/>
      <c r="G780" s="1"/>
      <c r="H780" s="1"/>
    </row>
    <row r="781" customFormat="false" ht="12" hidden="false" customHeight="true" outlineLevel="0" collapsed="false">
      <c r="F781" s="1"/>
      <c r="G781" s="1"/>
      <c r="H781" s="1"/>
    </row>
    <row r="782" customFormat="false" ht="12" hidden="false" customHeight="true" outlineLevel="0" collapsed="false">
      <c r="F782" s="1"/>
      <c r="G782" s="1"/>
      <c r="H782" s="1"/>
    </row>
    <row r="783" customFormat="false" ht="12" hidden="false" customHeight="true" outlineLevel="0" collapsed="false">
      <c r="F783" s="1"/>
      <c r="G783" s="1"/>
      <c r="H783" s="1"/>
    </row>
    <row r="784" customFormat="false" ht="12" hidden="false" customHeight="true" outlineLevel="0" collapsed="false">
      <c r="F784" s="1"/>
      <c r="G784" s="1"/>
      <c r="H784" s="1"/>
    </row>
    <row r="785" customFormat="false" ht="12" hidden="false" customHeight="true" outlineLevel="0" collapsed="false">
      <c r="F785" s="1"/>
      <c r="G785" s="1"/>
      <c r="H785" s="1"/>
    </row>
    <row r="786" customFormat="false" ht="12" hidden="false" customHeight="true" outlineLevel="0" collapsed="false">
      <c r="F786" s="1"/>
      <c r="G786" s="1"/>
      <c r="H786" s="1"/>
    </row>
    <row r="787" customFormat="false" ht="12" hidden="false" customHeight="true" outlineLevel="0" collapsed="false">
      <c r="F787" s="1"/>
      <c r="G787" s="1"/>
      <c r="H787" s="1"/>
    </row>
    <row r="788" customFormat="false" ht="12" hidden="false" customHeight="true" outlineLevel="0" collapsed="false">
      <c r="F788" s="1"/>
      <c r="G788" s="1"/>
      <c r="H788" s="1"/>
    </row>
    <row r="789" customFormat="false" ht="12" hidden="false" customHeight="true" outlineLevel="0" collapsed="false">
      <c r="F789" s="1"/>
      <c r="G789" s="1"/>
      <c r="H789" s="1"/>
    </row>
    <row r="790" customFormat="false" ht="12" hidden="false" customHeight="true" outlineLevel="0" collapsed="false">
      <c r="F790" s="1"/>
      <c r="G790" s="1"/>
      <c r="H790" s="1"/>
    </row>
    <row r="791" customFormat="false" ht="12" hidden="false" customHeight="true" outlineLevel="0" collapsed="false">
      <c r="F791" s="1"/>
      <c r="G791" s="1"/>
      <c r="H791" s="1"/>
    </row>
    <row r="792" customFormat="false" ht="12" hidden="false" customHeight="true" outlineLevel="0" collapsed="false">
      <c r="F792" s="1"/>
      <c r="G792" s="1"/>
      <c r="H792" s="1"/>
    </row>
    <row r="793" customFormat="false" ht="12" hidden="false" customHeight="true" outlineLevel="0" collapsed="false">
      <c r="F793" s="1"/>
      <c r="G793" s="1"/>
      <c r="H793" s="1"/>
    </row>
    <row r="794" customFormat="false" ht="12" hidden="false" customHeight="true" outlineLevel="0" collapsed="false">
      <c r="F794" s="1"/>
      <c r="G794" s="1"/>
      <c r="H794" s="1"/>
    </row>
    <row r="795" customFormat="false" ht="12" hidden="false" customHeight="true" outlineLevel="0" collapsed="false">
      <c r="F795" s="1"/>
      <c r="G795" s="1"/>
      <c r="H795" s="1"/>
    </row>
    <row r="796" customFormat="false" ht="12" hidden="false" customHeight="true" outlineLevel="0" collapsed="false">
      <c r="F796" s="1"/>
      <c r="G796" s="1"/>
      <c r="H796" s="1"/>
    </row>
    <row r="797" customFormat="false" ht="12" hidden="false" customHeight="true" outlineLevel="0" collapsed="false">
      <c r="F797" s="1"/>
      <c r="G797" s="1"/>
      <c r="H797" s="1"/>
    </row>
    <row r="798" customFormat="false" ht="12" hidden="false" customHeight="true" outlineLevel="0" collapsed="false">
      <c r="F798" s="1"/>
      <c r="G798" s="1"/>
      <c r="H798" s="1"/>
    </row>
    <row r="799" customFormat="false" ht="12" hidden="false" customHeight="true" outlineLevel="0" collapsed="false">
      <c r="F799" s="1"/>
      <c r="G799" s="1"/>
      <c r="H799" s="1"/>
    </row>
    <row r="800" customFormat="false" ht="12" hidden="false" customHeight="true" outlineLevel="0" collapsed="false">
      <c r="F800" s="1"/>
      <c r="G800" s="1"/>
      <c r="H800" s="1"/>
    </row>
    <row r="801" customFormat="false" ht="12" hidden="false" customHeight="true" outlineLevel="0" collapsed="false">
      <c r="F801" s="1"/>
      <c r="G801" s="1"/>
      <c r="H801" s="1"/>
    </row>
    <row r="802" customFormat="false" ht="12" hidden="false" customHeight="true" outlineLevel="0" collapsed="false">
      <c r="F802" s="1"/>
      <c r="G802" s="1"/>
      <c r="H802" s="1"/>
    </row>
    <row r="803" customFormat="false" ht="12" hidden="false" customHeight="true" outlineLevel="0" collapsed="false">
      <c r="F803" s="1"/>
      <c r="G803" s="1"/>
      <c r="H803" s="1"/>
    </row>
    <row r="804" customFormat="false" ht="12" hidden="false" customHeight="true" outlineLevel="0" collapsed="false">
      <c r="F804" s="1"/>
      <c r="G804" s="1"/>
      <c r="H804" s="1"/>
    </row>
    <row r="805" customFormat="false" ht="12" hidden="false" customHeight="true" outlineLevel="0" collapsed="false">
      <c r="F805" s="1"/>
      <c r="G805" s="1"/>
      <c r="H805" s="1"/>
    </row>
    <row r="806" customFormat="false" ht="12" hidden="false" customHeight="true" outlineLevel="0" collapsed="false">
      <c r="F806" s="1"/>
      <c r="G806" s="1"/>
      <c r="H806" s="1"/>
    </row>
    <row r="807" customFormat="false" ht="12" hidden="false" customHeight="true" outlineLevel="0" collapsed="false">
      <c r="F807" s="1"/>
      <c r="G807" s="1"/>
      <c r="H807" s="1"/>
    </row>
    <row r="808" customFormat="false" ht="12" hidden="false" customHeight="true" outlineLevel="0" collapsed="false">
      <c r="F808" s="1"/>
      <c r="G808" s="1"/>
      <c r="H808" s="1"/>
    </row>
    <row r="809" customFormat="false" ht="12" hidden="false" customHeight="true" outlineLevel="0" collapsed="false">
      <c r="F809" s="1"/>
      <c r="G809" s="1"/>
      <c r="H809" s="1"/>
    </row>
    <row r="810" customFormat="false" ht="12" hidden="false" customHeight="true" outlineLevel="0" collapsed="false">
      <c r="F810" s="1"/>
      <c r="G810" s="1"/>
      <c r="H810" s="1"/>
    </row>
    <row r="811" customFormat="false" ht="12" hidden="false" customHeight="true" outlineLevel="0" collapsed="false">
      <c r="F811" s="1"/>
      <c r="G811" s="1"/>
      <c r="H811" s="1"/>
    </row>
    <row r="812" customFormat="false" ht="12" hidden="false" customHeight="true" outlineLevel="0" collapsed="false">
      <c r="F812" s="1"/>
      <c r="G812" s="1"/>
      <c r="H812" s="1"/>
    </row>
    <row r="813" customFormat="false" ht="12" hidden="false" customHeight="true" outlineLevel="0" collapsed="false">
      <c r="F813" s="1"/>
      <c r="G813" s="1"/>
      <c r="H813" s="1"/>
    </row>
    <row r="814" customFormat="false" ht="12" hidden="false" customHeight="true" outlineLevel="0" collapsed="false">
      <c r="F814" s="1"/>
      <c r="G814" s="1"/>
      <c r="H814" s="1"/>
    </row>
    <row r="815" customFormat="false" ht="12" hidden="false" customHeight="true" outlineLevel="0" collapsed="false">
      <c r="F815" s="1"/>
      <c r="G815" s="1"/>
      <c r="H815" s="1"/>
    </row>
    <row r="816" customFormat="false" ht="12" hidden="false" customHeight="true" outlineLevel="0" collapsed="false">
      <c r="F816" s="1"/>
      <c r="G816" s="1"/>
      <c r="H816" s="1"/>
    </row>
    <row r="817" customFormat="false" ht="12" hidden="false" customHeight="true" outlineLevel="0" collapsed="false">
      <c r="F817" s="1"/>
      <c r="G817" s="1"/>
      <c r="H817" s="1"/>
    </row>
    <row r="818" customFormat="false" ht="12" hidden="false" customHeight="true" outlineLevel="0" collapsed="false">
      <c r="F818" s="1"/>
      <c r="G818" s="1"/>
      <c r="H818" s="1"/>
    </row>
    <row r="819" customFormat="false" ht="12" hidden="false" customHeight="true" outlineLevel="0" collapsed="false">
      <c r="F819" s="1"/>
      <c r="G819" s="1"/>
      <c r="H819" s="1"/>
    </row>
    <row r="820" customFormat="false" ht="12" hidden="false" customHeight="true" outlineLevel="0" collapsed="false">
      <c r="F820" s="1"/>
      <c r="G820" s="1"/>
      <c r="H820" s="1"/>
    </row>
    <row r="821" customFormat="false" ht="12" hidden="false" customHeight="true" outlineLevel="0" collapsed="false">
      <c r="F821" s="1"/>
      <c r="G821" s="1"/>
      <c r="H821" s="1"/>
    </row>
    <row r="822" customFormat="false" ht="12" hidden="false" customHeight="true" outlineLevel="0" collapsed="false">
      <c r="F822" s="1"/>
      <c r="G822" s="1"/>
      <c r="H822" s="1"/>
    </row>
    <row r="823" customFormat="false" ht="12" hidden="false" customHeight="true" outlineLevel="0" collapsed="false">
      <c r="F823" s="1"/>
      <c r="G823" s="1"/>
      <c r="H823" s="1"/>
    </row>
    <row r="824" customFormat="false" ht="12" hidden="false" customHeight="true" outlineLevel="0" collapsed="false">
      <c r="F824" s="1"/>
      <c r="G824" s="1"/>
      <c r="H824" s="1"/>
    </row>
    <row r="825" customFormat="false" ht="12" hidden="false" customHeight="true" outlineLevel="0" collapsed="false">
      <c r="F825" s="1"/>
      <c r="G825" s="1"/>
      <c r="H825" s="1"/>
    </row>
    <row r="826" customFormat="false" ht="12" hidden="false" customHeight="true" outlineLevel="0" collapsed="false">
      <c r="F826" s="1"/>
      <c r="G826" s="1"/>
      <c r="H826" s="1"/>
    </row>
    <row r="827" customFormat="false" ht="12" hidden="false" customHeight="true" outlineLevel="0" collapsed="false">
      <c r="F827" s="1"/>
      <c r="G827" s="1"/>
      <c r="H827" s="1"/>
    </row>
    <row r="828" customFormat="false" ht="12" hidden="false" customHeight="true" outlineLevel="0" collapsed="false">
      <c r="F828" s="1"/>
      <c r="G828" s="1"/>
      <c r="H828" s="1"/>
    </row>
    <row r="829" customFormat="false" ht="12" hidden="false" customHeight="true" outlineLevel="0" collapsed="false">
      <c r="F829" s="1"/>
      <c r="G829" s="1"/>
      <c r="H829" s="1"/>
    </row>
    <row r="830" customFormat="false" ht="12" hidden="false" customHeight="true" outlineLevel="0" collapsed="false">
      <c r="F830" s="1"/>
      <c r="G830" s="1"/>
      <c r="H830" s="1"/>
    </row>
    <row r="831" customFormat="false" ht="12" hidden="false" customHeight="true" outlineLevel="0" collapsed="false">
      <c r="F831" s="1"/>
      <c r="G831" s="1"/>
      <c r="H831" s="1"/>
    </row>
    <row r="832" customFormat="false" ht="12" hidden="false" customHeight="true" outlineLevel="0" collapsed="false">
      <c r="F832" s="1"/>
      <c r="G832" s="1"/>
      <c r="H832" s="1"/>
    </row>
    <row r="833" customFormat="false" ht="12" hidden="false" customHeight="true" outlineLevel="0" collapsed="false">
      <c r="F833" s="1"/>
      <c r="G833" s="1"/>
      <c r="H833" s="1"/>
    </row>
    <row r="834" customFormat="false" ht="12" hidden="false" customHeight="true" outlineLevel="0" collapsed="false">
      <c r="F834" s="1"/>
      <c r="G834" s="1"/>
      <c r="H834" s="1"/>
    </row>
    <row r="835" customFormat="false" ht="12" hidden="false" customHeight="true" outlineLevel="0" collapsed="false">
      <c r="F835" s="1"/>
      <c r="G835" s="1"/>
      <c r="H835" s="1"/>
    </row>
    <row r="836" customFormat="false" ht="12" hidden="false" customHeight="true" outlineLevel="0" collapsed="false">
      <c r="F836" s="1"/>
      <c r="G836" s="1"/>
      <c r="H836" s="1"/>
    </row>
    <row r="837" customFormat="false" ht="12" hidden="false" customHeight="true" outlineLevel="0" collapsed="false">
      <c r="F837" s="1"/>
      <c r="G837" s="1"/>
      <c r="H837" s="1"/>
    </row>
    <row r="838" customFormat="false" ht="12" hidden="false" customHeight="true" outlineLevel="0" collapsed="false">
      <c r="F838" s="1"/>
      <c r="G838" s="1"/>
      <c r="H838" s="1"/>
    </row>
    <row r="839" customFormat="false" ht="12" hidden="false" customHeight="true" outlineLevel="0" collapsed="false">
      <c r="F839" s="1"/>
      <c r="G839" s="1"/>
      <c r="H839" s="1"/>
    </row>
    <row r="840" customFormat="false" ht="12" hidden="false" customHeight="true" outlineLevel="0" collapsed="false">
      <c r="F840" s="1"/>
      <c r="G840" s="1"/>
      <c r="H840" s="1"/>
    </row>
    <row r="841" customFormat="false" ht="12" hidden="false" customHeight="true" outlineLevel="0" collapsed="false">
      <c r="F841" s="1"/>
      <c r="G841" s="1"/>
      <c r="H841" s="1"/>
    </row>
    <row r="842" customFormat="false" ht="12" hidden="false" customHeight="true" outlineLevel="0" collapsed="false">
      <c r="F842" s="1"/>
      <c r="G842" s="1"/>
      <c r="H842" s="1"/>
    </row>
    <row r="843" customFormat="false" ht="12" hidden="false" customHeight="true" outlineLevel="0" collapsed="false">
      <c r="F843" s="1"/>
      <c r="G843" s="1"/>
      <c r="H843" s="1"/>
    </row>
    <row r="844" customFormat="false" ht="12" hidden="false" customHeight="true" outlineLevel="0" collapsed="false">
      <c r="F844" s="1"/>
      <c r="G844" s="1"/>
      <c r="H844" s="1"/>
    </row>
    <row r="845" customFormat="false" ht="12" hidden="false" customHeight="true" outlineLevel="0" collapsed="false">
      <c r="F845" s="1"/>
      <c r="G845" s="1"/>
      <c r="H845" s="1"/>
    </row>
    <row r="846" customFormat="false" ht="12" hidden="false" customHeight="true" outlineLevel="0" collapsed="false">
      <c r="F846" s="1"/>
      <c r="G846" s="1"/>
      <c r="H846" s="1"/>
    </row>
    <row r="847" customFormat="false" ht="12" hidden="false" customHeight="true" outlineLevel="0" collapsed="false">
      <c r="F847" s="1"/>
      <c r="G847" s="1"/>
      <c r="H847" s="1"/>
    </row>
    <row r="848" customFormat="false" ht="12" hidden="false" customHeight="true" outlineLevel="0" collapsed="false">
      <c r="F848" s="1"/>
      <c r="G848" s="1"/>
      <c r="H848" s="1"/>
    </row>
    <row r="849" customFormat="false" ht="12" hidden="false" customHeight="true" outlineLevel="0" collapsed="false">
      <c r="F849" s="1"/>
      <c r="G849" s="1"/>
      <c r="H849" s="1"/>
    </row>
    <row r="850" customFormat="false" ht="12" hidden="false" customHeight="true" outlineLevel="0" collapsed="false">
      <c r="F850" s="1"/>
      <c r="G850" s="1"/>
      <c r="H850" s="1"/>
    </row>
    <row r="851" customFormat="false" ht="12" hidden="false" customHeight="true" outlineLevel="0" collapsed="false">
      <c r="F851" s="1"/>
      <c r="G851" s="1"/>
      <c r="H851" s="1"/>
    </row>
    <row r="852" customFormat="false" ht="12" hidden="false" customHeight="true" outlineLevel="0" collapsed="false">
      <c r="F852" s="1"/>
      <c r="G852" s="1"/>
      <c r="H852" s="1"/>
    </row>
    <row r="853" customFormat="false" ht="12" hidden="false" customHeight="true" outlineLevel="0" collapsed="false">
      <c r="F853" s="1"/>
      <c r="G853" s="1"/>
      <c r="H853" s="1"/>
    </row>
    <row r="854" customFormat="false" ht="12" hidden="false" customHeight="true" outlineLevel="0" collapsed="false">
      <c r="F854" s="1"/>
      <c r="G854" s="1"/>
      <c r="H854" s="1"/>
    </row>
    <row r="855" customFormat="false" ht="12" hidden="false" customHeight="true" outlineLevel="0" collapsed="false">
      <c r="F855" s="1"/>
      <c r="G855" s="1"/>
      <c r="H855" s="1"/>
    </row>
    <row r="856" customFormat="false" ht="12" hidden="false" customHeight="true" outlineLevel="0" collapsed="false">
      <c r="F856" s="1"/>
      <c r="G856" s="1"/>
      <c r="H856" s="1"/>
    </row>
    <row r="857" customFormat="false" ht="12" hidden="false" customHeight="true" outlineLevel="0" collapsed="false">
      <c r="F857" s="1"/>
      <c r="G857" s="1"/>
      <c r="H857" s="1"/>
    </row>
    <row r="858" customFormat="false" ht="12" hidden="false" customHeight="true" outlineLevel="0" collapsed="false">
      <c r="F858" s="1"/>
      <c r="G858" s="1"/>
      <c r="H858" s="1"/>
    </row>
    <row r="859" customFormat="false" ht="12" hidden="false" customHeight="true" outlineLevel="0" collapsed="false">
      <c r="F859" s="1"/>
      <c r="G859" s="1"/>
      <c r="H859" s="1"/>
    </row>
    <row r="860" customFormat="false" ht="12" hidden="false" customHeight="true" outlineLevel="0" collapsed="false">
      <c r="F860" s="1"/>
      <c r="G860" s="1"/>
      <c r="H860" s="1"/>
    </row>
    <row r="861" customFormat="false" ht="12" hidden="false" customHeight="true" outlineLevel="0" collapsed="false">
      <c r="F861" s="1"/>
      <c r="G861" s="1"/>
      <c r="H861" s="1"/>
    </row>
    <row r="862" customFormat="false" ht="12" hidden="false" customHeight="true" outlineLevel="0" collapsed="false">
      <c r="F862" s="1"/>
      <c r="G862" s="1"/>
      <c r="H862" s="1"/>
    </row>
    <row r="863" customFormat="false" ht="12" hidden="false" customHeight="true" outlineLevel="0" collapsed="false">
      <c r="F863" s="1"/>
      <c r="G863" s="1"/>
      <c r="H863" s="1"/>
    </row>
    <row r="864" customFormat="false" ht="12" hidden="false" customHeight="true" outlineLevel="0" collapsed="false">
      <c r="F864" s="1"/>
      <c r="G864" s="1"/>
      <c r="H864" s="1"/>
    </row>
    <row r="865" customFormat="false" ht="12" hidden="false" customHeight="true" outlineLevel="0" collapsed="false">
      <c r="F865" s="1"/>
      <c r="G865" s="1"/>
      <c r="H865" s="1"/>
    </row>
    <row r="866" customFormat="false" ht="12" hidden="false" customHeight="true" outlineLevel="0" collapsed="false">
      <c r="F866" s="1"/>
      <c r="G866" s="1"/>
      <c r="H866" s="1"/>
    </row>
    <row r="867" customFormat="false" ht="12" hidden="false" customHeight="true" outlineLevel="0" collapsed="false">
      <c r="F867" s="1"/>
      <c r="G867" s="1"/>
      <c r="H867" s="1"/>
    </row>
    <row r="868" customFormat="false" ht="12" hidden="false" customHeight="true" outlineLevel="0" collapsed="false">
      <c r="F868" s="1"/>
      <c r="G868" s="1"/>
      <c r="H868" s="1"/>
    </row>
    <row r="869" customFormat="false" ht="12" hidden="false" customHeight="true" outlineLevel="0" collapsed="false">
      <c r="F869" s="1"/>
      <c r="G869" s="1"/>
      <c r="H869" s="1"/>
    </row>
    <row r="870" customFormat="false" ht="12" hidden="false" customHeight="true" outlineLevel="0" collapsed="false">
      <c r="F870" s="1"/>
      <c r="G870" s="1"/>
      <c r="H870" s="1"/>
    </row>
    <row r="871" customFormat="false" ht="12" hidden="false" customHeight="true" outlineLevel="0" collapsed="false">
      <c r="F871" s="1"/>
      <c r="G871" s="1"/>
      <c r="H871" s="1"/>
    </row>
    <row r="872" customFormat="false" ht="12" hidden="false" customHeight="true" outlineLevel="0" collapsed="false">
      <c r="F872" s="1"/>
      <c r="G872" s="1"/>
      <c r="H872" s="1"/>
    </row>
    <row r="873" customFormat="false" ht="12" hidden="false" customHeight="true" outlineLevel="0" collapsed="false">
      <c r="F873" s="1"/>
      <c r="G873" s="1"/>
      <c r="H873" s="1"/>
    </row>
    <row r="874" customFormat="false" ht="12" hidden="false" customHeight="true" outlineLevel="0" collapsed="false">
      <c r="F874" s="1"/>
      <c r="G874" s="1"/>
      <c r="H874" s="1"/>
    </row>
    <row r="875" customFormat="false" ht="12" hidden="false" customHeight="true" outlineLevel="0" collapsed="false">
      <c r="F875" s="1"/>
      <c r="G875" s="1"/>
      <c r="H875" s="1"/>
    </row>
    <row r="876" customFormat="false" ht="12" hidden="false" customHeight="true" outlineLevel="0" collapsed="false">
      <c r="F876" s="1"/>
      <c r="G876" s="1"/>
      <c r="H876" s="1"/>
    </row>
    <row r="877" customFormat="false" ht="12" hidden="false" customHeight="true" outlineLevel="0" collapsed="false">
      <c r="F877" s="1"/>
      <c r="G877" s="1"/>
      <c r="H877" s="1"/>
    </row>
    <row r="878" customFormat="false" ht="12" hidden="false" customHeight="true" outlineLevel="0" collapsed="false">
      <c r="F878" s="1"/>
      <c r="G878" s="1"/>
      <c r="H878" s="1"/>
    </row>
    <row r="879" customFormat="false" ht="12" hidden="false" customHeight="true" outlineLevel="0" collapsed="false">
      <c r="F879" s="1"/>
      <c r="G879" s="1"/>
      <c r="H879" s="1"/>
    </row>
    <row r="880" customFormat="false" ht="12" hidden="false" customHeight="true" outlineLevel="0" collapsed="false">
      <c r="F880" s="1"/>
      <c r="G880" s="1"/>
      <c r="H880" s="1"/>
    </row>
    <row r="881" customFormat="false" ht="12" hidden="false" customHeight="true" outlineLevel="0" collapsed="false">
      <c r="F881" s="1"/>
      <c r="G881" s="1"/>
      <c r="H881" s="1"/>
    </row>
    <row r="882" customFormat="false" ht="12" hidden="false" customHeight="true" outlineLevel="0" collapsed="false">
      <c r="F882" s="1"/>
      <c r="G882" s="1"/>
      <c r="H882" s="1"/>
    </row>
    <row r="883" customFormat="false" ht="12" hidden="false" customHeight="true" outlineLevel="0" collapsed="false">
      <c r="F883" s="1"/>
      <c r="G883" s="1"/>
      <c r="H883" s="1"/>
    </row>
    <row r="884" customFormat="false" ht="12" hidden="false" customHeight="true" outlineLevel="0" collapsed="false">
      <c r="F884" s="1"/>
      <c r="G884" s="1"/>
      <c r="H884" s="1"/>
    </row>
    <row r="885" customFormat="false" ht="12" hidden="false" customHeight="true" outlineLevel="0" collapsed="false">
      <c r="F885" s="1"/>
      <c r="G885" s="1"/>
      <c r="H885" s="1"/>
    </row>
    <row r="886" customFormat="false" ht="12" hidden="false" customHeight="true" outlineLevel="0" collapsed="false">
      <c r="F886" s="1"/>
      <c r="G886" s="1"/>
      <c r="H886" s="1"/>
    </row>
    <row r="887" customFormat="false" ht="12" hidden="false" customHeight="true" outlineLevel="0" collapsed="false">
      <c r="F887" s="1"/>
      <c r="G887" s="1"/>
      <c r="H887" s="1"/>
    </row>
    <row r="888" customFormat="false" ht="12" hidden="false" customHeight="true" outlineLevel="0" collapsed="false">
      <c r="F888" s="1"/>
      <c r="G888" s="1"/>
      <c r="H888" s="1"/>
    </row>
    <row r="889" customFormat="false" ht="12" hidden="false" customHeight="true" outlineLevel="0" collapsed="false">
      <c r="F889" s="1"/>
      <c r="G889" s="1"/>
      <c r="H889" s="1"/>
    </row>
    <row r="890" customFormat="false" ht="12" hidden="false" customHeight="true" outlineLevel="0" collapsed="false">
      <c r="F890" s="1"/>
      <c r="G890" s="1"/>
      <c r="H890" s="1"/>
    </row>
    <row r="891" customFormat="false" ht="12" hidden="false" customHeight="true" outlineLevel="0" collapsed="false">
      <c r="F891" s="1"/>
      <c r="G891" s="1"/>
      <c r="H891" s="1"/>
    </row>
    <row r="892" customFormat="false" ht="12" hidden="false" customHeight="true" outlineLevel="0" collapsed="false">
      <c r="F892" s="1"/>
      <c r="G892" s="1"/>
      <c r="H892" s="1"/>
    </row>
    <row r="893" customFormat="false" ht="12" hidden="false" customHeight="true" outlineLevel="0" collapsed="false">
      <c r="F893" s="1"/>
      <c r="G893" s="1"/>
      <c r="H893" s="1"/>
    </row>
    <row r="894" customFormat="false" ht="12" hidden="false" customHeight="true" outlineLevel="0" collapsed="false">
      <c r="F894" s="1"/>
      <c r="G894" s="1"/>
      <c r="H894" s="1"/>
    </row>
    <row r="895" customFormat="false" ht="12" hidden="false" customHeight="true" outlineLevel="0" collapsed="false">
      <c r="F895" s="1"/>
      <c r="G895" s="1"/>
      <c r="H895" s="1"/>
    </row>
    <row r="896" customFormat="false" ht="12" hidden="false" customHeight="true" outlineLevel="0" collapsed="false">
      <c r="F896" s="1"/>
      <c r="G896" s="1"/>
      <c r="H896" s="1"/>
    </row>
    <row r="897" customFormat="false" ht="12" hidden="false" customHeight="true" outlineLevel="0" collapsed="false">
      <c r="F897" s="1"/>
      <c r="G897" s="1"/>
      <c r="H897" s="1"/>
    </row>
    <row r="898" customFormat="false" ht="12" hidden="false" customHeight="true" outlineLevel="0" collapsed="false">
      <c r="F898" s="1"/>
      <c r="G898" s="1"/>
      <c r="H898" s="1"/>
    </row>
    <row r="899" customFormat="false" ht="12" hidden="false" customHeight="true" outlineLevel="0" collapsed="false">
      <c r="F899" s="1"/>
      <c r="G899" s="1"/>
      <c r="H899" s="1"/>
    </row>
    <row r="900" customFormat="false" ht="12" hidden="false" customHeight="true" outlineLevel="0" collapsed="false">
      <c r="F900" s="1"/>
      <c r="G900" s="1"/>
      <c r="H900" s="1"/>
    </row>
    <row r="901" customFormat="false" ht="12" hidden="false" customHeight="true" outlineLevel="0" collapsed="false">
      <c r="F901" s="1"/>
      <c r="G901" s="1"/>
      <c r="H901" s="1"/>
    </row>
    <row r="902" customFormat="false" ht="12" hidden="false" customHeight="true" outlineLevel="0" collapsed="false">
      <c r="F902" s="1"/>
      <c r="G902" s="1"/>
      <c r="H902" s="1"/>
    </row>
    <row r="903" customFormat="false" ht="12" hidden="false" customHeight="true" outlineLevel="0" collapsed="false">
      <c r="F903" s="1"/>
      <c r="G903" s="1"/>
      <c r="H903" s="1"/>
    </row>
    <row r="904" customFormat="false" ht="12" hidden="false" customHeight="true" outlineLevel="0" collapsed="false">
      <c r="F904" s="1"/>
      <c r="G904" s="1"/>
      <c r="H904" s="1"/>
    </row>
    <row r="905" customFormat="false" ht="12" hidden="false" customHeight="true" outlineLevel="0" collapsed="false">
      <c r="F905" s="1"/>
      <c r="G905" s="1"/>
      <c r="H905" s="1"/>
    </row>
    <row r="906" customFormat="false" ht="12" hidden="false" customHeight="true" outlineLevel="0" collapsed="false">
      <c r="F906" s="1"/>
      <c r="G906" s="1"/>
      <c r="H906" s="1"/>
    </row>
    <row r="907" customFormat="false" ht="12" hidden="false" customHeight="true" outlineLevel="0" collapsed="false">
      <c r="F907" s="1"/>
      <c r="G907" s="1"/>
      <c r="H907" s="1"/>
    </row>
    <row r="908" customFormat="false" ht="12" hidden="false" customHeight="true" outlineLevel="0" collapsed="false">
      <c r="F908" s="1"/>
      <c r="G908" s="1"/>
      <c r="H908" s="1"/>
    </row>
    <row r="909" customFormat="false" ht="12" hidden="false" customHeight="true" outlineLevel="0" collapsed="false">
      <c r="F909" s="1"/>
      <c r="G909" s="1"/>
      <c r="H909" s="1"/>
    </row>
    <row r="910" customFormat="false" ht="12" hidden="false" customHeight="true" outlineLevel="0" collapsed="false">
      <c r="F910" s="1"/>
      <c r="G910" s="1"/>
      <c r="H910" s="1"/>
    </row>
    <row r="911" customFormat="false" ht="12" hidden="false" customHeight="true" outlineLevel="0" collapsed="false">
      <c r="F911" s="1"/>
      <c r="G911" s="1"/>
      <c r="H911" s="1"/>
    </row>
    <row r="912" customFormat="false" ht="12" hidden="false" customHeight="true" outlineLevel="0" collapsed="false">
      <c r="F912" s="1"/>
      <c r="G912" s="1"/>
      <c r="H912" s="1"/>
    </row>
    <row r="913" customFormat="false" ht="12" hidden="false" customHeight="true" outlineLevel="0" collapsed="false">
      <c r="F913" s="1"/>
      <c r="G913" s="1"/>
      <c r="H913" s="1"/>
    </row>
    <row r="914" customFormat="false" ht="12" hidden="false" customHeight="true" outlineLevel="0" collapsed="false">
      <c r="F914" s="1"/>
      <c r="G914" s="1"/>
      <c r="H914" s="1"/>
    </row>
    <row r="915" customFormat="false" ht="12" hidden="false" customHeight="true" outlineLevel="0" collapsed="false">
      <c r="F915" s="1"/>
      <c r="G915" s="1"/>
      <c r="H915" s="1"/>
    </row>
    <row r="916" customFormat="false" ht="12" hidden="false" customHeight="true" outlineLevel="0" collapsed="false">
      <c r="F916" s="1"/>
      <c r="G916" s="1"/>
      <c r="H916" s="1"/>
    </row>
    <row r="917" customFormat="false" ht="12" hidden="false" customHeight="true" outlineLevel="0" collapsed="false">
      <c r="F917" s="1"/>
      <c r="G917" s="1"/>
      <c r="H917" s="1"/>
    </row>
    <row r="918" customFormat="false" ht="12" hidden="false" customHeight="true" outlineLevel="0" collapsed="false">
      <c r="F918" s="1"/>
      <c r="G918" s="1"/>
      <c r="H918" s="1"/>
    </row>
    <row r="919" customFormat="false" ht="12" hidden="false" customHeight="true" outlineLevel="0" collapsed="false">
      <c r="F919" s="1"/>
      <c r="G919" s="1"/>
      <c r="H919" s="1"/>
    </row>
    <row r="920" customFormat="false" ht="12" hidden="false" customHeight="true" outlineLevel="0" collapsed="false">
      <c r="F920" s="1"/>
      <c r="G920" s="1"/>
      <c r="H920" s="1"/>
    </row>
    <row r="921" customFormat="false" ht="12" hidden="false" customHeight="true" outlineLevel="0" collapsed="false">
      <c r="F921" s="1"/>
      <c r="G921" s="1"/>
      <c r="H921" s="1"/>
    </row>
    <row r="922" customFormat="false" ht="12" hidden="false" customHeight="true" outlineLevel="0" collapsed="false">
      <c r="F922" s="1"/>
      <c r="G922" s="1"/>
      <c r="H922" s="1"/>
    </row>
    <row r="923" customFormat="false" ht="12" hidden="false" customHeight="true" outlineLevel="0" collapsed="false">
      <c r="F923" s="1"/>
      <c r="G923" s="1"/>
      <c r="H923" s="1"/>
    </row>
    <row r="924" customFormat="false" ht="12" hidden="false" customHeight="true" outlineLevel="0" collapsed="false">
      <c r="F924" s="1"/>
      <c r="G924" s="1"/>
      <c r="H924" s="1"/>
    </row>
    <row r="925" customFormat="false" ht="12" hidden="false" customHeight="true" outlineLevel="0" collapsed="false">
      <c r="F925" s="1"/>
      <c r="G925" s="1"/>
      <c r="H925" s="1"/>
    </row>
    <row r="926" customFormat="false" ht="12" hidden="false" customHeight="true" outlineLevel="0" collapsed="false">
      <c r="F926" s="1"/>
      <c r="G926" s="1"/>
      <c r="H926" s="1"/>
    </row>
    <row r="927" customFormat="false" ht="12" hidden="false" customHeight="true" outlineLevel="0" collapsed="false">
      <c r="F927" s="1"/>
      <c r="G927" s="1"/>
      <c r="H927" s="1"/>
    </row>
    <row r="928" customFormat="false" ht="12" hidden="false" customHeight="true" outlineLevel="0" collapsed="false">
      <c r="F928" s="1"/>
      <c r="G928" s="1"/>
      <c r="H928" s="1"/>
    </row>
    <row r="929" customFormat="false" ht="12" hidden="false" customHeight="true" outlineLevel="0" collapsed="false">
      <c r="F929" s="1"/>
      <c r="G929" s="1"/>
      <c r="H929" s="1"/>
    </row>
    <row r="930" customFormat="false" ht="12" hidden="false" customHeight="true" outlineLevel="0" collapsed="false">
      <c r="F930" s="1"/>
      <c r="G930" s="1"/>
      <c r="H930" s="1"/>
    </row>
    <row r="931" customFormat="false" ht="12" hidden="false" customHeight="true" outlineLevel="0" collapsed="false">
      <c r="F931" s="1"/>
      <c r="G931" s="1"/>
      <c r="H931" s="1"/>
    </row>
    <row r="932" customFormat="false" ht="12" hidden="false" customHeight="true" outlineLevel="0" collapsed="false">
      <c r="F932" s="1"/>
      <c r="G932" s="1"/>
      <c r="H932" s="1"/>
    </row>
    <row r="933" customFormat="false" ht="12" hidden="false" customHeight="true" outlineLevel="0" collapsed="false">
      <c r="F933" s="1"/>
      <c r="G933" s="1"/>
      <c r="H933" s="1"/>
    </row>
    <row r="934" customFormat="false" ht="12" hidden="false" customHeight="true" outlineLevel="0" collapsed="false">
      <c r="F934" s="1"/>
      <c r="G934" s="1"/>
      <c r="H934" s="1"/>
    </row>
    <row r="935" customFormat="false" ht="12" hidden="false" customHeight="true" outlineLevel="0" collapsed="false">
      <c r="F935" s="1"/>
      <c r="G935" s="1"/>
      <c r="H935" s="1"/>
    </row>
    <row r="936" customFormat="false" ht="12" hidden="false" customHeight="true" outlineLevel="0" collapsed="false">
      <c r="F936" s="1"/>
      <c r="G936" s="1"/>
      <c r="H936" s="1"/>
    </row>
    <row r="937" customFormat="false" ht="12" hidden="false" customHeight="true" outlineLevel="0" collapsed="false">
      <c r="F937" s="1"/>
      <c r="G937" s="1"/>
      <c r="H937" s="1"/>
    </row>
    <row r="938" customFormat="false" ht="12" hidden="false" customHeight="true" outlineLevel="0" collapsed="false">
      <c r="F938" s="1"/>
      <c r="G938" s="1"/>
      <c r="H938" s="1"/>
    </row>
    <row r="939" customFormat="false" ht="12" hidden="false" customHeight="true" outlineLevel="0" collapsed="false">
      <c r="F939" s="1"/>
      <c r="G939" s="1"/>
      <c r="H939" s="1"/>
    </row>
    <row r="940" customFormat="false" ht="12" hidden="false" customHeight="true" outlineLevel="0" collapsed="false">
      <c r="F940" s="1"/>
      <c r="G940" s="1"/>
      <c r="H940" s="1"/>
    </row>
    <row r="941" customFormat="false" ht="12" hidden="false" customHeight="true" outlineLevel="0" collapsed="false">
      <c r="F941" s="1"/>
      <c r="G941" s="1"/>
      <c r="H941" s="1"/>
    </row>
    <row r="942" customFormat="false" ht="12" hidden="false" customHeight="true" outlineLevel="0" collapsed="false">
      <c r="F942" s="1"/>
      <c r="G942" s="1"/>
      <c r="H942" s="1"/>
    </row>
    <row r="943" customFormat="false" ht="12" hidden="false" customHeight="true" outlineLevel="0" collapsed="false">
      <c r="F943" s="1"/>
      <c r="G943" s="1"/>
      <c r="H943" s="1"/>
    </row>
    <row r="944" customFormat="false" ht="12" hidden="false" customHeight="true" outlineLevel="0" collapsed="false">
      <c r="F944" s="1"/>
      <c r="G944" s="1"/>
      <c r="H944" s="1"/>
    </row>
    <row r="945" customFormat="false" ht="12" hidden="false" customHeight="true" outlineLevel="0" collapsed="false">
      <c r="F945" s="1"/>
      <c r="G945" s="1"/>
      <c r="H945" s="1"/>
    </row>
    <row r="946" customFormat="false" ht="12" hidden="false" customHeight="true" outlineLevel="0" collapsed="false">
      <c r="F946" s="1"/>
      <c r="G946" s="1"/>
      <c r="H946" s="1"/>
    </row>
    <row r="947" customFormat="false" ht="12" hidden="false" customHeight="true" outlineLevel="0" collapsed="false">
      <c r="F947" s="1"/>
      <c r="G947" s="1"/>
      <c r="H947" s="1"/>
    </row>
    <row r="948" customFormat="false" ht="12" hidden="false" customHeight="true" outlineLevel="0" collapsed="false">
      <c r="F948" s="1"/>
      <c r="G948" s="1"/>
      <c r="H948" s="1"/>
    </row>
    <row r="949" customFormat="false" ht="12" hidden="false" customHeight="true" outlineLevel="0" collapsed="false">
      <c r="F949" s="1"/>
      <c r="G949" s="1"/>
      <c r="H949" s="1"/>
    </row>
    <row r="950" customFormat="false" ht="12" hidden="false" customHeight="true" outlineLevel="0" collapsed="false">
      <c r="F950" s="1"/>
      <c r="G950" s="1"/>
      <c r="H950" s="1"/>
    </row>
    <row r="951" customFormat="false" ht="12" hidden="false" customHeight="true" outlineLevel="0" collapsed="false">
      <c r="F951" s="1"/>
      <c r="G951" s="1"/>
      <c r="H951" s="1"/>
    </row>
    <row r="952" customFormat="false" ht="12" hidden="false" customHeight="true" outlineLevel="0" collapsed="false">
      <c r="F952" s="1"/>
      <c r="G952" s="1"/>
      <c r="H952" s="1"/>
    </row>
    <row r="953" customFormat="false" ht="12" hidden="false" customHeight="true" outlineLevel="0" collapsed="false">
      <c r="F953" s="1"/>
      <c r="G953" s="1"/>
      <c r="H953" s="1"/>
    </row>
    <row r="954" customFormat="false" ht="12" hidden="false" customHeight="true" outlineLevel="0" collapsed="false">
      <c r="F954" s="1"/>
      <c r="G954" s="1"/>
      <c r="H954" s="1"/>
    </row>
    <row r="955" customFormat="false" ht="12" hidden="false" customHeight="true" outlineLevel="0" collapsed="false">
      <c r="F955" s="1"/>
      <c r="G955" s="1"/>
      <c r="H955" s="1"/>
    </row>
    <row r="956" customFormat="false" ht="12" hidden="false" customHeight="true" outlineLevel="0" collapsed="false">
      <c r="F956" s="1"/>
      <c r="G956" s="1"/>
      <c r="H956" s="1"/>
    </row>
    <row r="957" customFormat="false" ht="12" hidden="false" customHeight="true" outlineLevel="0" collapsed="false">
      <c r="F957" s="1"/>
      <c r="G957" s="1"/>
      <c r="H957" s="1"/>
    </row>
    <row r="958" customFormat="false" ht="12" hidden="false" customHeight="true" outlineLevel="0" collapsed="false">
      <c r="F958" s="1"/>
      <c r="G958" s="1"/>
      <c r="H958" s="1"/>
    </row>
    <row r="959" customFormat="false" ht="12" hidden="false" customHeight="true" outlineLevel="0" collapsed="false">
      <c r="F959" s="1"/>
      <c r="G959" s="1"/>
      <c r="H959" s="1"/>
    </row>
    <row r="960" customFormat="false" ht="12" hidden="false" customHeight="true" outlineLevel="0" collapsed="false">
      <c r="F960" s="1"/>
      <c r="G960" s="1"/>
      <c r="H960" s="1"/>
    </row>
    <row r="961" customFormat="false" ht="12" hidden="false" customHeight="true" outlineLevel="0" collapsed="false">
      <c r="F961" s="1"/>
      <c r="G961" s="1"/>
      <c r="H961" s="1"/>
    </row>
    <row r="962" customFormat="false" ht="12" hidden="false" customHeight="true" outlineLevel="0" collapsed="false">
      <c r="F962" s="1"/>
      <c r="G962" s="1"/>
      <c r="H962" s="1"/>
    </row>
    <row r="963" customFormat="false" ht="12" hidden="false" customHeight="true" outlineLevel="0" collapsed="false">
      <c r="F963" s="1"/>
      <c r="G963" s="1"/>
      <c r="H963" s="1"/>
    </row>
    <row r="964" customFormat="false" ht="12" hidden="false" customHeight="true" outlineLevel="0" collapsed="false">
      <c r="F964" s="1"/>
      <c r="G964" s="1"/>
      <c r="H964" s="1"/>
    </row>
    <row r="965" customFormat="false" ht="12" hidden="false" customHeight="true" outlineLevel="0" collapsed="false">
      <c r="F965" s="1"/>
      <c r="G965" s="1"/>
      <c r="H965" s="1"/>
    </row>
    <row r="966" customFormat="false" ht="12" hidden="false" customHeight="true" outlineLevel="0" collapsed="false">
      <c r="F966" s="1"/>
      <c r="G966" s="1"/>
      <c r="H966" s="1"/>
    </row>
    <row r="967" customFormat="false" ht="12" hidden="false" customHeight="true" outlineLevel="0" collapsed="false">
      <c r="F967" s="1"/>
      <c r="G967" s="1"/>
      <c r="H967" s="1"/>
    </row>
    <row r="968" customFormat="false" ht="12" hidden="false" customHeight="true" outlineLevel="0" collapsed="false">
      <c r="F968" s="1"/>
      <c r="G968" s="1"/>
      <c r="H968" s="1"/>
    </row>
    <row r="969" customFormat="false" ht="12" hidden="false" customHeight="true" outlineLevel="0" collapsed="false">
      <c r="F969" s="1"/>
      <c r="G969" s="1"/>
      <c r="H969" s="1"/>
    </row>
    <row r="970" customFormat="false" ht="12" hidden="false" customHeight="true" outlineLevel="0" collapsed="false">
      <c r="F970" s="1"/>
      <c r="G970" s="1"/>
      <c r="H970" s="1"/>
    </row>
    <row r="971" customFormat="false" ht="12" hidden="false" customHeight="true" outlineLevel="0" collapsed="false">
      <c r="F971" s="1"/>
      <c r="G971" s="1"/>
      <c r="H971" s="1"/>
    </row>
    <row r="972" customFormat="false" ht="12" hidden="false" customHeight="true" outlineLevel="0" collapsed="false">
      <c r="F972" s="1"/>
      <c r="G972" s="1"/>
      <c r="H972" s="1"/>
    </row>
    <row r="973" customFormat="false" ht="12" hidden="false" customHeight="true" outlineLevel="0" collapsed="false">
      <c r="F973" s="1"/>
      <c r="G973" s="1"/>
      <c r="H973" s="1"/>
    </row>
    <row r="974" customFormat="false" ht="12" hidden="false" customHeight="true" outlineLevel="0" collapsed="false">
      <c r="F974" s="1"/>
      <c r="G974" s="1"/>
      <c r="H974" s="1"/>
    </row>
    <row r="975" customFormat="false" ht="12" hidden="false" customHeight="true" outlineLevel="0" collapsed="false">
      <c r="F975" s="1"/>
      <c r="G975" s="1"/>
      <c r="H975" s="1"/>
    </row>
    <row r="976" customFormat="false" ht="12" hidden="false" customHeight="true" outlineLevel="0" collapsed="false">
      <c r="F976" s="1"/>
      <c r="G976" s="1"/>
      <c r="H976" s="1"/>
    </row>
    <row r="977" customFormat="false" ht="12" hidden="false" customHeight="true" outlineLevel="0" collapsed="false">
      <c r="F977" s="1"/>
      <c r="G977" s="1"/>
      <c r="H977" s="1"/>
    </row>
    <row r="978" customFormat="false" ht="12" hidden="false" customHeight="true" outlineLevel="0" collapsed="false">
      <c r="F978" s="1"/>
      <c r="G978" s="1"/>
      <c r="H978" s="1"/>
    </row>
    <row r="979" customFormat="false" ht="12" hidden="false" customHeight="true" outlineLevel="0" collapsed="false">
      <c r="F979" s="1"/>
      <c r="G979" s="1"/>
      <c r="H979" s="1"/>
    </row>
    <row r="980" customFormat="false" ht="12" hidden="false" customHeight="true" outlineLevel="0" collapsed="false">
      <c r="F980" s="1"/>
      <c r="G980" s="1"/>
      <c r="H980" s="1"/>
    </row>
    <row r="981" customFormat="false" ht="12" hidden="false" customHeight="true" outlineLevel="0" collapsed="false">
      <c r="F981" s="1"/>
      <c r="G981" s="1"/>
      <c r="H981" s="1"/>
    </row>
    <row r="982" customFormat="false" ht="12" hidden="false" customHeight="true" outlineLevel="0" collapsed="false">
      <c r="F982" s="1"/>
      <c r="G982" s="1"/>
      <c r="H982" s="1"/>
    </row>
    <row r="983" customFormat="false" ht="12" hidden="false" customHeight="true" outlineLevel="0" collapsed="false">
      <c r="F983" s="1"/>
      <c r="G983" s="1"/>
      <c r="H983" s="1"/>
    </row>
    <row r="984" customFormat="false" ht="12" hidden="false" customHeight="true" outlineLevel="0" collapsed="false">
      <c r="F984" s="1"/>
      <c r="G984" s="1"/>
      <c r="H984" s="1"/>
    </row>
    <row r="985" customFormat="false" ht="12" hidden="false" customHeight="true" outlineLevel="0" collapsed="false">
      <c r="F985" s="1"/>
      <c r="G985" s="1"/>
      <c r="H985" s="1"/>
    </row>
    <row r="986" customFormat="false" ht="12" hidden="false" customHeight="true" outlineLevel="0" collapsed="false">
      <c r="F986" s="1"/>
      <c r="G986" s="1"/>
      <c r="H986" s="1"/>
    </row>
    <row r="987" customFormat="false" ht="12" hidden="false" customHeight="true" outlineLevel="0" collapsed="false">
      <c r="F987" s="1"/>
      <c r="G987" s="1"/>
      <c r="H987" s="1"/>
    </row>
    <row r="988" customFormat="false" ht="12" hidden="false" customHeight="true" outlineLevel="0" collapsed="false">
      <c r="F988" s="1"/>
      <c r="G988" s="1"/>
      <c r="H988" s="1"/>
    </row>
    <row r="989" customFormat="false" ht="12" hidden="false" customHeight="true" outlineLevel="0" collapsed="false">
      <c r="F989" s="1"/>
      <c r="G989" s="1"/>
      <c r="H989" s="1"/>
    </row>
    <row r="990" customFormat="false" ht="12" hidden="false" customHeight="true" outlineLevel="0" collapsed="false">
      <c r="F990" s="1"/>
      <c r="G990" s="1"/>
      <c r="H990" s="1"/>
    </row>
    <row r="991" customFormat="false" ht="12" hidden="false" customHeight="true" outlineLevel="0" collapsed="false">
      <c r="F991" s="1"/>
      <c r="G991" s="1"/>
      <c r="H991" s="1"/>
    </row>
    <row r="992" customFormat="false" ht="12" hidden="false" customHeight="true" outlineLevel="0" collapsed="false">
      <c r="F992" s="1"/>
      <c r="G992" s="1"/>
      <c r="H992" s="1"/>
    </row>
    <row r="993" customFormat="false" ht="12" hidden="false" customHeight="true" outlineLevel="0" collapsed="false">
      <c r="F993" s="1"/>
      <c r="G993" s="1"/>
      <c r="H993" s="1"/>
    </row>
    <row r="994" customFormat="false" ht="12" hidden="false" customHeight="true" outlineLevel="0" collapsed="false">
      <c r="F994" s="1"/>
      <c r="G994" s="1"/>
      <c r="H994" s="1"/>
    </row>
    <row r="995" customFormat="false" ht="12" hidden="false" customHeight="true" outlineLevel="0" collapsed="false">
      <c r="F995" s="1"/>
      <c r="G995" s="1"/>
      <c r="H995" s="1"/>
    </row>
    <row r="996" customFormat="false" ht="12" hidden="false" customHeight="true" outlineLevel="0" collapsed="false">
      <c r="F996" s="1"/>
      <c r="G996" s="1"/>
      <c r="H996" s="1"/>
    </row>
    <row r="997" customFormat="false" ht="12" hidden="false" customHeight="true" outlineLevel="0" collapsed="false">
      <c r="F997" s="1"/>
      <c r="G997" s="1"/>
      <c r="H997" s="1"/>
    </row>
    <row r="998" customFormat="false" ht="12" hidden="false" customHeight="true" outlineLevel="0" collapsed="false">
      <c r="F998" s="1"/>
      <c r="G998" s="1"/>
      <c r="H998" s="1"/>
    </row>
    <row r="999" customFormat="false" ht="12" hidden="false" customHeight="true" outlineLevel="0" collapsed="false">
      <c r="F999" s="1"/>
      <c r="G999" s="1"/>
      <c r="H999" s="1"/>
    </row>
    <row r="1000" customFormat="false" ht="12" hidden="false" customHeight="true" outlineLevel="0" collapsed="false">
      <c r="F1000" s="1"/>
      <c r="G1000" s="1"/>
      <c r="H1000" s="1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9" activeCellId="1" sqref="B27:M30 B19"/>
    </sheetView>
  </sheetViews>
  <sheetFormatPr defaultColWidth="14.4609375" defaultRowHeight="15" zeroHeight="false" outlineLevelRow="0" outlineLevelCol="0"/>
  <cols>
    <col collapsed="false" customWidth="true" hidden="false" outlineLevel="0" max="2" min="1" style="0" width="8"/>
    <col collapsed="false" customWidth="true" hidden="false" outlineLevel="0" max="3" min="3" style="0" width="10.29"/>
    <col collapsed="false" customWidth="true" hidden="false" outlineLevel="0" max="5" min="4" style="0" width="15.29"/>
    <col collapsed="false" customWidth="true" hidden="false" outlineLevel="0" max="7" min="6" style="0" width="8"/>
    <col collapsed="false" customWidth="true" hidden="false" outlineLevel="0" max="8" min="8" style="0" width="7.71"/>
    <col collapsed="false" customWidth="true" hidden="false" outlineLevel="0" max="9" min="9" style="0" width="29.29"/>
    <col collapsed="false" customWidth="true" hidden="false" outlineLevel="0" max="10" min="10" style="0" width="10.71"/>
    <col collapsed="false" customWidth="true" hidden="false" outlineLevel="0" max="11" min="11" style="0" width="10"/>
    <col collapsed="false" customWidth="true" hidden="false" outlineLevel="0" max="12" min="12" style="0" width="10.43"/>
    <col collapsed="false" customWidth="true" hidden="false" outlineLevel="0" max="13" min="13" style="0" width="10.29"/>
    <col collapsed="false" customWidth="true" hidden="false" outlineLevel="0" max="26" min="14" style="0" width="8.71"/>
  </cols>
  <sheetData>
    <row r="1" customFormat="false" ht="12" hidden="false" customHeight="true" outlineLevel="0" collapsed="false">
      <c r="F1" s="1"/>
      <c r="G1" s="1"/>
      <c r="H1" s="1"/>
      <c r="L1" s="2"/>
      <c r="M1" s="2"/>
    </row>
    <row r="2" customFormat="false" ht="12" hidden="false" customHeight="true" outlineLevel="0" collapsed="false">
      <c r="F2" s="1"/>
      <c r="G2" s="1"/>
      <c r="H2" s="1"/>
      <c r="L2" s="2"/>
      <c r="M2" s="2"/>
    </row>
    <row r="3" customFormat="false" ht="12" hidden="false" customHeight="true" outlineLevel="0" collapsed="false">
      <c r="F3" s="1"/>
      <c r="G3" s="1"/>
      <c r="H3" s="1"/>
      <c r="L3" s="2"/>
    </row>
    <row r="4" customFormat="false" ht="12" hidden="false" customHeight="true" outlineLevel="0" collapsed="false">
      <c r="F4" s="1"/>
      <c r="G4" s="1"/>
      <c r="H4" s="1"/>
    </row>
    <row r="5" customFormat="false" ht="12" hidden="false" customHeight="true" outlineLevel="0" collapsed="false">
      <c r="F5" s="1"/>
      <c r="G5" s="1"/>
      <c r="H5" s="1"/>
    </row>
    <row r="6" customFormat="false" ht="12" hidden="false" customHeight="true" outlineLevel="0" collapsed="false">
      <c r="F6" s="1"/>
      <c r="G6" s="1"/>
      <c r="H6" s="1"/>
    </row>
    <row r="7" customFormat="false" ht="12" hidden="false" customHeight="true" outlineLevel="0" collapsed="false">
      <c r="F7" s="1"/>
      <c r="G7" s="1"/>
      <c r="H7" s="1"/>
    </row>
    <row r="8" customFormat="false" ht="12" hidden="false" customHeight="true" outlineLevel="0" collapsed="false">
      <c r="A8" s="5" t="s">
        <v>2</v>
      </c>
      <c r="B8" s="5"/>
      <c r="C8" s="5"/>
      <c r="D8" s="5"/>
      <c r="E8" s="5"/>
      <c r="F8" s="6"/>
      <c r="G8" s="6"/>
      <c r="H8" s="6"/>
      <c r="I8" s="5"/>
      <c r="J8" s="5"/>
    </row>
    <row r="9" customFormat="false" ht="12" hidden="false" customHeight="true" outlineLevel="0" collapsed="false">
      <c r="A9" s="7" t="s">
        <v>232</v>
      </c>
      <c r="B9" s="7"/>
      <c r="C9" s="7"/>
      <c r="D9" s="8"/>
      <c r="E9" s="8" t="s">
        <v>4</v>
      </c>
      <c r="F9" s="9" t="n">
        <v>29.8</v>
      </c>
      <c r="G9" s="1"/>
      <c r="H9" s="1"/>
    </row>
    <row r="10" customFormat="false" ht="12" hidden="false" customHeight="true" outlineLevel="0" collapsed="false">
      <c r="F10" s="1"/>
      <c r="G10" s="1"/>
      <c r="H10" s="1"/>
    </row>
    <row r="11" customFormat="false" ht="12" hidden="false" customHeight="true" outlineLevel="0" collapsed="false">
      <c r="A11" s="10" t="s">
        <v>5</v>
      </c>
      <c r="B11" s="10" t="s">
        <v>6</v>
      </c>
      <c r="C11" s="11" t="s">
        <v>7</v>
      </c>
      <c r="D11" s="10" t="s">
        <v>8</v>
      </c>
      <c r="E11" s="10" t="s">
        <v>9</v>
      </c>
      <c r="F11" s="11" t="s">
        <v>10</v>
      </c>
      <c r="G11" s="11" t="s">
        <v>11</v>
      </c>
      <c r="H11" s="11" t="s">
        <v>12</v>
      </c>
      <c r="I11" s="10" t="s">
        <v>13</v>
      </c>
      <c r="J11" s="12" t="s">
        <v>14</v>
      </c>
      <c r="K11" s="13" t="s">
        <v>15</v>
      </c>
      <c r="L11" s="13" t="s">
        <v>16</v>
      </c>
      <c r="M11" s="13" t="s">
        <v>17</v>
      </c>
    </row>
    <row r="12" customFormat="false" ht="12" hidden="false" customHeight="true" outlineLevel="0" collapsed="false">
      <c r="A12" s="14" t="n">
        <v>1</v>
      </c>
      <c r="B12" s="14" t="n">
        <v>11</v>
      </c>
      <c r="C12" s="16" t="s">
        <v>30</v>
      </c>
      <c r="D12" s="14" t="str">
        <f aca="false">LOOKUP(B12,ISCRITTI!$A$5:$A$533,ISCRITTI!$B$5:$B$533)</f>
        <v>Alice</v>
      </c>
      <c r="E12" s="14" t="str">
        <f aca="false">LOOKUP(B12,ISCRITTI!$A$5:$A$533,ISCRITTI!$C$5:$C$533)</f>
        <v>Parducci</v>
      </c>
      <c r="F12" s="17" t="n">
        <f aca="false">LOOKUP(B12,ISCRITTI!$A$5:$A$533,ISCRITTI!$D$5:$D$533)</f>
        <v>1987</v>
      </c>
      <c r="G12" s="17" t="str">
        <f aca="false">LOOKUP(B12,ISCRITTI!$A$5:$A$533,ISCRITTI!$E$5:$E$533)</f>
        <v>ASS</v>
      </c>
      <c r="H12" s="17" t="str">
        <f aca="false">LOOKUP(B12,ISCRITTI!$A$5:$A$533,ISCRITTI!$F$5:$F$533)</f>
        <v>F</v>
      </c>
      <c r="I12" s="14" t="str">
        <f aca="false">LOOKUP(B12,ISCRITTI!$A$5:$A$533,ISCRITTI!$G$5:$G$533)</f>
        <v>GS Le Sbarre</v>
      </c>
      <c r="J12" s="16" t="n">
        <f aca="false">+C12/29.8</f>
        <v>0.00351960601541138</v>
      </c>
      <c r="K12" s="18" t="n">
        <f aca="false">+$Z$1/J12</f>
        <v>0</v>
      </c>
      <c r="L12" s="16" t="n">
        <f aca="false">+C12-$C$12</f>
        <v>0</v>
      </c>
      <c r="M12" s="16" t="e">
        <f aca="false">+C12-C11</f>
        <v>#VALUE!</v>
      </c>
    </row>
    <row r="13" customFormat="false" ht="12" hidden="false" customHeight="true" outlineLevel="0" collapsed="false">
      <c r="A13" s="14" t="n">
        <v>2</v>
      </c>
      <c r="B13" s="14" t="n">
        <v>18</v>
      </c>
      <c r="C13" s="19" t="n">
        <v>0.109224537037037</v>
      </c>
      <c r="D13" s="14" t="str">
        <f aca="false">LOOKUP(B13,ISCRITTI!$A$5:$A$533,ISCRITTI!$B$5:$B$533)</f>
        <v>Caterina</v>
      </c>
      <c r="E13" s="14" t="str">
        <f aca="false">LOOKUP(B13,ISCRITTI!$A$5:$A$533,ISCRITTI!$C$5:$C$533)</f>
        <v>Marini</v>
      </c>
      <c r="F13" s="17" t="n">
        <f aca="false">LOOKUP(B13,ISCRITTI!$A$5:$A$533,ISCRITTI!$D$5:$D$533)</f>
        <v>1972</v>
      </c>
      <c r="G13" s="17" t="str">
        <f aca="false">LOOKUP(B13,ISCRITTI!$A$5:$A$533,ISCRITTI!$E$5:$E$533)</f>
        <v>ASS</v>
      </c>
      <c r="H13" s="17" t="str">
        <f aca="false">LOOKUP(B13,ISCRITTI!$A$5:$A$533,ISCRITTI!$F$5:$F$533)</f>
        <v>F</v>
      </c>
      <c r="I13" s="14" t="str">
        <f aca="false">LOOKUP(B13,ISCRITTI!$A$5:$A$533,ISCRITTI!$G$5:$G$533)</f>
        <v>GS Fiorino</v>
      </c>
      <c r="J13" s="16" t="n">
        <f aca="false">+C13/29.8</f>
        <v>0.00366525292070594</v>
      </c>
      <c r="K13" s="18" t="n">
        <f aca="false">+$Z$1/J13</f>
        <v>0</v>
      </c>
      <c r="L13" s="16" t="n">
        <f aca="false">+C13-$C$12</f>
        <v>0.00434027777777778</v>
      </c>
      <c r="M13" s="16" t="n">
        <f aca="false">+C13-C12</f>
        <v>0.00434027777777778</v>
      </c>
    </row>
    <row r="14" customFormat="false" ht="12" hidden="false" customHeight="true" outlineLevel="0" collapsed="false">
      <c r="A14" s="14" t="n">
        <v>3</v>
      </c>
      <c r="B14" s="14" t="n">
        <v>17</v>
      </c>
      <c r="C14" s="16" t="s">
        <v>37</v>
      </c>
      <c r="D14" s="14" t="str">
        <f aca="false">LOOKUP(B14,ISCRITTI!$A$5:$A$533,ISCRITTI!$B$5:$B$533)</f>
        <v>Marta</v>
      </c>
      <c r="E14" s="14" t="str">
        <f aca="false">LOOKUP(B14,ISCRITTI!$A$5:$A$533,ISCRITTI!$C$5:$C$533)</f>
        <v>Doko</v>
      </c>
      <c r="F14" s="17" t="n">
        <f aca="false">LOOKUP(B14,ISCRITTI!$A$5:$A$533,ISCRITTI!$D$5:$D$533)</f>
        <v>1975</v>
      </c>
      <c r="G14" s="17" t="str">
        <f aca="false">LOOKUP(B14,ISCRITTI!$A$5:$A$533,ISCRITTI!$E$5:$E$533)</f>
        <v>ASS</v>
      </c>
      <c r="H14" s="17" t="str">
        <f aca="false">LOOKUP(B14,ISCRITTI!$A$5:$A$533,ISCRITTI!$F$5:$F$533)</f>
        <v>F</v>
      </c>
      <c r="I14" s="14" t="str">
        <f aca="false">LOOKUP(B14,ISCRITTI!$A$5:$A$533,ISCRITTI!$G$5:$G$533)</f>
        <v>GS Lamone</v>
      </c>
      <c r="J14" s="16" t="n">
        <f aca="false">+C14/29.8</f>
        <v>0.00368622607506836</v>
      </c>
      <c r="K14" s="18" t="n">
        <f aca="false">+$Z$1/J14</f>
        <v>0</v>
      </c>
      <c r="L14" s="16" t="n">
        <f aca="false">+C14-$C$12</f>
        <v>0.00496527777777778</v>
      </c>
      <c r="M14" s="16" t="n">
        <f aca="false">+C14-C13</f>
        <v>0.000625</v>
      </c>
    </row>
    <row r="15" customFormat="false" ht="12" hidden="false" customHeight="true" outlineLevel="0" collapsed="false">
      <c r="A15" s="14" t="n">
        <v>4</v>
      </c>
      <c r="B15" s="14" t="n">
        <v>16</v>
      </c>
      <c r="C15" s="16" t="s">
        <v>48</v>
      </c>
      <c r="D15" s="14" t="str">
        <f aca="false">LOOKUP(B15,ISCRITTI!$A$5:$A$533,ISCRITTI!$B$5:$B$533)</f>
        <v>Daniela</v>
      </c>
      <c r="E15" s="14" t="str">
        <f aca="false">LOOKUP(B15,ISCRITTI!$A$5:$A$533,ISCRITTI!$C$5:$C$533)</f>
        <v>Rausse</v>
      </c>
      <c r="F15" s="17" t="n">
        <f aca="false">LOOKUP(B15,ISCRITTI!$A$5:$A$533,ISCRITTI!$D$5:$D$533)</f>
        <v>1976</v>
      </c>
      <c r="G15" s="17" t="str">
        <f aca="false">LOOKUP(B15,ISCRITTI!$A$5:$A$533,ISCRITTI!$E$5:$E$533)</f>
        <v>ASS</v>
      </c>
      <c r="H15" s="17" t="str">
        <f aca="false">LOOKUP(B15,ISCRITTI!$A$5:$A$533,ISCRITTI!$F$5:$F$533)</f>
        <v>F</v>
      </c>
      <c r="I15" s="14" t="str">
        <f aca="false">LOOKUP(B15,ISCRITTI!$A$5:$A$533,ISCRITTI!$G$5:$G$533)</f>
        <v>ASD La Fontanina</v>
      </c>
      <c r="J15" s="16" t="n">
        <f aca="false">+C15/29.8</f>
        <v>0.00386566306239125</v>
      </c>
      <c r="K15" s="18" t="n">
        <f aca="false">+$Z$1/J15</f>
        <v>0</v>
      </c>
      <c r="L15" s="16" t="n">
        <f aca="false">+C15-$C$12</f>
        <v>0.0103125</v>
      </c>
      <c r="M15" s="16" t="n">
        <f aca="false">+C15-C14</f>
        <v>0.00534722222222223</v>
      </c>
    </row>
    <row r="16" customFormat="false" ht="12" hidden="false" customHeight="true" outlineLevel="0" collapsed="false">
      <c r="A16" s="14" t="n">
        <v>5</v>
      </c>
      <c r="B16" s="14" t="n">
        <v>10</v>
      </c>
      <c r="C16" s="16" t="s">
        <v>52</v>
      </c>
      <c r="D16" s="14" t="str">
        <f aca="false">LOOKUP(B16,ISCRITTI!$A$5:$A$533,ISCRITTI!$B$5:$B$533)</f>
        <v>Naomi</v>
      </c>
      <c r="E16" s="14" t="str">
        <f aca="false">LOOKUP(B16,ISCRITTI!$A$5:$A$533,ISCRITTI!$C$5:$C$533)</f>
        <v>Ferrari</v>
      </c>
      <c r="F16" s="17" t="n">
        <f aca="false">LOOKUP(B16,ISCRITTI!$A$5:$A$533,ISCRITTI!$D$5:$D$533)</f>
        <v>1995</v>
      </c>
      <c r="G16" s="17" t="str">
        <f aca="false">LOOKUP(B16,ISCRITTI!$A$5:$A$533,ISCRITTI!$E$5:$E$533)</f>
        <v>ASS</v>
      </c>
      <c r="H16" s="17" t="str">
        <f aca="false">LOOKUP(B16,ISCRITTI!$A$5:$A$533,ISCRITTI!$F$5:$F$533)</f>
        <v>F</v>
      </c>
      <c r="I16" s="14" t="str">
        <f aca="false">LOOKUP(B16,ISCRITTI!$A$5:$A$533,ISCRITTI!$G$5:$G$533)</f>
        <v>Atletica Pietrasanta</v>
      </c>
      <c r="J16" s="16" t="n">
        <f aca="false">+C16/29.8</f>
        <v>0.00395926547352722</v>
      </c>
      <c r="K16" s="18" t="n">
        <f aca="false">+$Z$1/J16</f>
        <v>0</v>
      </c>
      <c r="L16" s="16" t="n">
        <f aca="false">+C16-$C$12</f>
        <v>0.0131018518518519</v>
      </c>
      <c r="M16" s="16" t="n">
        <f aca="false">+C16-C15</f>
        <v>0.00278935185185185</v>
      </c>
    </row>
    <row r="17" customFormat="false" ht="12" hidden="false" customHeight="true" outlineLevel="0" collapsed="false">
      <c r="A17" s="14" t="n">
        <v>6</v>
      </c>
      <c r="B17" s="14" t="n">
        <v>12</v>
      </c>
      <c r="C17" s="16" t="s">
        <v>61</v>
      </c>
      <c r="D17" s="14" t="str">
        <f aca="false">LOOKUP(B17,ISCRITTI!$A$5:$A$533,ISCRITTI!$B$5:$B$533)</f>
        <v>Veronica</v>
      </c>
      <c r="E17" s="14" t="str">
        <f aca="false">LOOKUP(B17,ISCRITTI!$A$5:$A$533,ISCRITTI!$C$5:$C$533)</f>
        <v>Birri</v>
      </c>
      <c r="F17" s="17" t="n">
        <f aca="false">LOOKUP(B17,ISCRITTI!$A$5:$A$533,ISCRITTI!$D$5:$D$533)</f>
        <v>1987</v>
      </c>
      <c r="G17" s="17" t="str">
        <f aca="false">LOOKUP(B17,ISCRITTI!$A$5:$A$533,ISCRITTI!$E$5:$E$533)</f>
        <v>ASS</v>
      </c>
      <c r="H17" s="17" t="str">
        <f aca="false">LOOKUP(B17,ISCRITTI!$A$5:$A$533,ISCRITTI!$F$5:$F$533)</f>
        <v>F</v>
      </c>
      <c r="I17" s="14" t="str">
        <f aca="false">LOOKUP(B17,ISCRITTI!$A$5:$A$533,ISCRITTI!$G$5:$G$533)</f>
        <v>Club Sportivo Firenze</v>
      </c>
      <c r="J17" s="16" t="n">
        <f aca="false">+C17/29.8</f>
        <v>0.00423774235645041</v>
      </c>
      <c r="K17" s="18" t="n">
        <f aca="false">+$Z$1/J17</f>
        <v>0</v>
      </c>
      <c r="L17" s="16" t="n">
        <f aca="false">+C17-$C$12</f>
        <v>0.021400462962963</v>
      </c>
      <c r="M17" s="16" t="n">
        <f aca="false">+C17-C16</f>
        <v>0.00829861111111112</v>
      </c>
    </row>
    <row r="18" customFormat="false" ht="12" hidden="false" customHeight="true" outlineLevel="0" collapsed="false">
      <c r="A18" s="14" t="n">
        <v>7</v>
      </c>
      <c r="B18" s="14" t="n">
        <v>14</v>
      </c>
      <c r="C18" s="16" t="s">
        <v>62</v>
      </c>
      <c r="D18" s="14" t="str">
        <f aca="false">LOOKUP(B18,ISCRITTI!$A$5:$A$533,ISCRITTI!$B$5:$B$533)</f>
        <v>Silvia</v>
      </c>
      <c r="E18" s="14" t="str">
        <f aca="false">LOOKUP(B18,ISCRITTI!$A$5:$A$533,ISCRITTI!$C$5:$C$533)</f>
        <v>Passerai</v>
      </c>
      <c r="F18" s="17" t="n">
        <f aca="false">LOOKUP(B18,ISCRITTI!$A$5:$A$533,ISCRITTI!$D$5:$D$533)</f>
        <v>1979</v>
      </c>
      <c r="G18" s="17" t="str">
        <f aca="false">LOOKUP(B18,ISCRITTI!$A$5:$A$533,ISCRITTI!$E$5:$E$533)</f>
        <v>ASS</v>
      </c>
      <c r="H18" s="17" t="str">
        <f aca="false">LOOKUP(B18,ISCRITTI!$A$5:$A$533,ISCRITTI!$F$5:$F$533)</f>
        <v>F</v>
      </c>
      <c r="I18" s="14" t="str">
        <f aca="false">LOOKUP(B18,ISCRITTI!$A$5:$A$533,ISCRITTI!$G$5:$G$533)</f>
        <v>GS Le Sbarre</v>
      </c>
      <c r="J18" s="16" t="n">
        <f aca="false">+C18/29.8</f>
        <v>0.00462807606263982</v>
      </c>
      <c r="K18" s="18" t="n">
        <f aca="false">+$Z$1/J18</f>
        <v>0</v>
      </c>
      <c r="L18" s="16" t="n">
        <f aca="false">+C18-$C$12</f>
        <v>0.0330324074074074</v>
      </c>
      <c r="M18" s="16" t="n">
        <f aca="false">+C18-C17</f>
        <v>0.0116319444444444</v>
      </c>
    </row>
    <row r="19" customFormat="false" ht="12" hidden="false" customHeight="true" outlineLevel="0" collapsed="false">
      <c r="A19" s="14" t="n">
        <v>8</v>
      </c>
      <c r="B19" s="14" t="n">
        <v>13</v>
      </c>
      <c r="C19" s="16" t="n">
        <v>0.148472222222222</v>
      </c>
      <c r="D19" s="14" t="str">
        <f aca="false">LOOKUP(B19,ISCRITTI!$A$5:$A$533,ISCRITTI!$B$5:$B$533)</f>
        <v>Susanna</v>
      </c>
      <c r="E19" s="14" t="str">
        <f aca="false">LOOKUP(B19,ISCRITTI!$A$5:$A$533,ISCRITTI!$C$5:$C$533)</f>
        <v>Agostinelli </v>
      </c>
      <c r="F19" s="17" t="n">
        <f aca="false">LOOKUP(B19,ISCRITTI!$A$5:$A$533,ISCRITTI!$D$5:$D$533)</f>
        <v>1980</v>
      </c>
      <c r="G19" s="17" t="str">
        <f aca="false">LOOKUP(B19,ISCRITTI!$A$5:$A$533,ISCRITTI!$E$5:$E$533)</f>
        <v>ASS</v>
      </c>
      <c r="H19" s="17" t="str">
        <f aca="false">LOOKUP(B19,ISCRITTI!$A$5:$A$533,ISCRITTI!$F$5:$F$533)</f>
        <v>F</v>
      </c>
      <c r="I19" s="14" t="str">
        <f aca="false">LOOKUP(B19,ISCRITTI!$A$5:$A$533,ISCRITTI!$G$5:$G$533)</f>
        <v>Uisp Terre Etrusche</v>
      </c>
      <c r="J19" s="16" t="n">
        <f aca="false">+C19/29.8</f>
        <v>0.00498228933631618</v>
      </c>
      <c r="K19" s="18" t="n">
        <f aca="false">+$Z$1/J19</f>
        <v>0</v>
      </c>
      <c r="L19" s="16" t="n">
        <f aca="false">+C19-$C$12</f>
        <v>0.043587962962963</v>
      </c>
      <c r="M19" s="16" t="n">
        <f aca="false">+C19-C18</f>
        <v>0.0105555555555556</v>
      </c>
    </row>
    <row r="20" customFormat="false" ht="12" hidden="false" customHeight="true" outlineLevel="0" collapsed="false">
      <c r="A20" s="14" t="n">
        <v>9</v>
      </c>
      <c r="B20" s="14"/>
      <c r="C20" s="16"/>
      <c r="D20" s="14"/>
      <c r="E20" s="14"/>
      <c r="F20" s="17"/>
      <c r="G20" s="17"/>
      <c r="H20" s="17"/>
      <c r="I20" s="14"/>
      <c r="J20" s="16" t="n">
        <f aca="false">+C20/$F$9</f>
        <v>0</v>
      </c>
      <c r="K20" s="18" t="e">
        <f aca="false">+$M$1/J20</f>
        <v>#DIV/0!</v>
      </c>
      <c r="L20" s="16" t="n">
        <f aca="false">+C20-$C$12</f>
        <v>-0.104884259259259</v>
      </c>
      <c r="M20" s="16" t="n">
        <f aca="false">+C20-C19</f>
        <v>-0.148472222222222</v>
      </c>
    </row>
    <row r="21" customFormat="false" ht="12" hidden="false" customHeight="true" outlineLevel="0" collapsed="false">
      <c r="A21" s="14" t="n">
        <v>10</v>
      </c>
      <c r="B21" s="14"/>
      <c r="C21" s="16"/>
      <c r="D21" s="14"/>
      <c r="E21" s="14"/>
      <c r="F21" s="17"/>
      <c r="G21" s="17"/>
      <c r="H21" s="17"/>
      <c r="I21" s="14"/>
      <c r="J21" s="16" t="n">
        <f aca="false">+C21/$F$9</f>
        <v>0</v>
      </c>
      <c r="K21" s="18" t="e">
        <f aca="false">+$M$1/J21</f>
        <v>#DIV/0!</v>
      </c>
      <c r="L21" s="16" t="n">
        <f aca="false">+C21-$C$12</f>
        <v>-0.104884259259259</v>
      </c>
      <c r="M21" s="16" t="n">
        <f aca="false">+C21-C20</f>
        <v>0</v>
      </c>
    </row>
    <row r="22" customFormat="false" ht="12" hidden="false" customHeight="true" outlineLevel="0" collapsed="false">
      <c r="A22" s="14" t="n">
        <v>11</v>
      </c>
      <c r="B22" s="14"/>
      <c r="C22" s="16"/>
      <c r="D22" s="14"/>
      <c r="E22" s="14"/>
      <c r="F22" s="17"/>
      <c r="G22" s="17"/>
      <c r="H22" s="17"/>
      <c r="I22" s="14"/>
      <c r="J22" s="16" t="n">
        <f aca="false">+C22/$F$9</f>
        <v>0</v>
      </c>
      <c r="K22" s="18" t="e">
        <f aca="false">+$M$1/J22</f>
        <v>#DIV/0!</v>
      </c>
      <c r="L22" s="16" t="n">
        <f aca="false">+C22-$C$12</f>
        <v>-0.104884259259259</v>
      </c>
      <c r="M22" s="16" t="n">
        <f aca="false">+C22-C21</f>
        <v>0</v>
      </c>
    </row>
    <row r="23" customFormat="false" ht="12" hidden="false" customHeight="true" outlineLevel="0" collapsed="false">
      <c r="A23" s="14" t="n">
        <v>12</v>
      </c>
      <c r="B23" s="14"/>
      <c r="C23" s="16"/>
      <c r="D23" s="14"/>
      <c r="E23" s="14"/>
      <c r="F23" s="17"/>
      <c r="G23" s="17"/>
      <c r="H23" s="17"/>
      <c r="I23" s="14"/>
      <c r="J23" s="16" t="n">
        <f aca="false">+C23/$F$9</f>
        <v>0</v>
      </c>
      <c r="K23" s="18" t="e">
        <f aca="false">+$M$1/J23</f>
        <v>#DIV/0!</v>
      </c>
      <c r="L23" s="16" t="n">
        <f aca="false">+C23-$C$12</f>
        <v>-0.104884259259259</v>
      </c>
      <c r="M23" s="16" t="n">
        <f aca="false">+C23-C22</f>
        <v>0</v>
      </c>
    </row>
    <row r="24" customFormat="false" ht="12" hidden="false" customHeight="true" outlineLevel="0" collapsed="false">
      <c r="A24" s="14" t="n">
        <v>13</v>
      </c>
      <c r="B24" s="14"/>
      <c r="C24" s="16"/>
      <c r="D24" s="14"/>
      <c r="E24" s="14"/>
      <c r="F24" s="17"/>
      <c r="G24" s="17"/>
      <c r="H24" s="17"/>
      <c r="I24" s="14"/>
      <c r="J24" s="16" t="n">
        <f aca="false">+C24/$F$9</f>
        <v>0</v>
      </c>
      <c r="K24" s="18" t="e">
        <f aca="false">+$M$1/J24</f>
        <v>#DIV/0!</v>
      </c>
      <c r="L24" s="16" t="n">
        <f aca="false">+C24-$C$12</f>
        <v>-0.104884259259259</v>
      </c>
      <c r="M24" s="16" t="n">
        <f aca="false">+C24-C23</f>
        <v>0</v>
      </c>
    </row>
    <row r="25" customFormat="false" ht="12" hidden="false" customHeight="true" outlineLevel="0" collapsed="false">
      <c r="A25" s="14" t="n">
        <v>14</v>
      </c>
      <c r="B25" s="14"/>
      <c r="C25" s="16"/>
      <c r="D25" s="14"/>
      <c r="E25" s="14"/>
      <c r="F25" s="17"/>
      <c r="G25" s="17"/>
      <c r="H25" s="17"/>
      <c r="I25" s="14"/>
      <c r="J25" s="16" t="n">
        <f aca="false">+C25/$F$9</f>
        <v>0</v>
      </c>
      <c r="K25" s="18" t="e">
        <f aca="false">+$M$1/J25</f>
        <v>#DIV/0!</v>
      </c>
      <c r="L25" s="16" t="n">
        <f aca="false">+C25-$C$12</f>
        <v>-0.104884259259259</v>
      </c>
      <c r="M25" s="16" t="n">
        <f aca="false">+C25-C24</f>
        <v>0</v>
      </c>
    </row>
    <row r="26" customFormat="false" ht="12" hidden="false" customHeight="true" outlineLevel="0" collapsed="false">
      <c r="A26" s="14" t="n">
        <v>15</v>
      </c>
      <c r="B26" s="14"/>
      <c r="C26" s="16"/>
      <c r="D26" s="14"/>
      <c r="E26" s="14"/>
      <c r="F26" s="17"/>
      <c r="G26" s="17"/>
      <c r="H26" s="17"/>
      <c r="I26" s="14"/>
      <c r="J26" s="16" t="n">
        <f aca="false">+C26/$F$9</f>
        <v>0</v>
      </c>
      <c r="K26" s="18" t="e">
        <f aca="false">+$M$1/J26</f>
        <v>#DIV/0!</v>
      </c>
      <c r="L26" s="16" t="n">
        <f aca="false">+C26-$C$12</f>
        <v>-0.104884259259259</v>
      </c>
      <c r="M26" s="16" t="n">
        <f aca="false">+C26-C25</f>
        <v>0</v>
      </c>
    </row>
    <row r="27" customFormat="false" ht="12" hidden="false" customHeight="true" outlineLevel="0" collapsed="false">
      <c r="A27" s="14" t="n">
        <v>16</v>
      </c>
      <c r="B27" s="14"/>
      <c r="C27" s="16"/>
      <c r="D27" s="14"/>
      <c r="E27" s="14"/>
      <c r="F27" s="17"/>
      <c r="G27" s="17"/>
      <c r="H27" s="17"/>
      <c r="I27" s="14"/>
      <c r="J27" s="16" t="n">
        <f aca="false">+C27/$F$9</f>
        <v>0</v>
      </c>
      <c r="K27" s="18" t="e">
        <f aca="false">+$M$1/J27</f>
        <v>#DIV/0!</v>
      </c>
      <c r="L27" s="16" t="n">
        <f aca="false">+C27-$C$12</f>
        <v>-0.104884259259259</v>
      </c>
      <c r="M27" s="16" t="n">
        <f aca="false">+C27-C26</f>
        <v>0</v>
      </c>
    </row>
    <row r="28" customFormat="false" ht="12" hidden="false" customHeight="true" outlineLevel="0" collapsed="false">
      <c r="A28" s="14" t="n">
        <v>17</v>
      </c>
      <c r="B28" s="14"/>
      <c r="C28" s="16"/>
      <c r="D28" s="14"/>
      <c r="E28" s="14"/>
      <c r="F28" s="17"/>
      <c r="G28" s="17"/>
      <c r="H28" s="17"/>
      <c r="I28" s="14"/>
      <c r="J28" s="16" t="n">
        <f aca="false">+C28/$F$9</f>
        <v>0</v>
      </c>
      <c r="K28" s="18" t="e">
        <f aca="false">+$M$1/J28</f>
        <v>#DIV/0!</v>
      </c>
      <c r="L28" s="16" t="n">
        <f aca="false">+C28-$C$12</f>
        <v>-0.104884259259259</v>
      </c>
      <c r="M28" s="16" t="n">
        <f aca="false">+C28-C27</f>
        <v>0</v>
      </c>
    </row>
    <row r="29" customFormat="false" ht="12" hidden="false" customHeight="true" outlineLevel="0" collapsed="false">
      <c r="A29" s="14" t="n">
        <v>18</v>
      </c>
      <c r="B29" s="14"/>
      <c r="C29" s="16"/>
      <c r="D29" s="14"/>
      <c r="E29" s="14"/>
      <c r="F29" s="17"/>
      <c r="G29" s="17"/>
      <c r="H29" s="17"/>
      <c r="I29" s="14"/>
      <c r="J29" s="16" t="n">
        <f aca="false">+C29/$F$9</f>
        <v>0</v>
      </c>
      <c r="K29" s="18" t="e">
        <f aca="false">+$M$1/J29</f>
        <v>#DIV/0!</v>
      </c>
      <c r="L29" s="16" t="n">
        <f aca="false">+C29-$C$12</f>
        <v>-0.104884259259259</v>
      </c>
      <c r="M29" s="16" t="n">
        <f aca="false">+C29-C28</f>
        <v>0</v>
      </c>
    </row>
    <row r="30" customFormat="false" ht="12" hidden="false" customHeight="true" outlineLevel="0" collapsed="false">
      <c r="A30" s="14" t="n">
        <v>19</v>
      </c>
      <c r="B30" s="14"/>
      <c r="C30" s="16"/>
      <c r="D30" s="14"/>
      <c r="E30" s="14"/>
      <c r="F30" s="17"/>
      <c r="G30" s="17"/>
      <c r="H30" s="17"/>
      <c r="I30" s="14"/>
      <c r="J30" s="16" t="n">
        <f aca="false">+C30/$F$9</f>
        <v>0</v>
      </c>
      <c r="K30" s="18" t="e">
        <f aca="false">+$M$1/J30</f>
        <v>#DIV/0!</v>
      </c>
      <c r="L30" s="16" t="n">
        <f aca="false">+C30-$C$12</f>
        <v>-0.104884259259259</v>
      </c>
      <c r="M30" s="16" t="n">
        <f aca="false">+C30-C29</f>
        <v>0</v>
      </c>
    </row>
    <row r="31" customFormat="false" ht="12" hidden="false" customHeight="true" outlineLevel="0" collapsed="false">
      <c r="A31" s="14" t="n">
        <v>20</v>
      </c>
      <c r="B31" s="14"/>
      <c r="C31" s="16"/>
      <c r="D31" s="14"/>
      <c r="E31" s="14"/>
      <c r="F31" s="17"/>
      <c r="G31" s="17"/>
      <c r="H31" s="17"/>
      <c r="I31" s="14"/>
      <c r="J31" s="16" t="n">
        <f aca="false">+C31/$F$9</f>
        <v>0</v>
      </c>
      <c r="K31" s="18" t="e">
        <f aca="false">+$M$1/J31</f>
        <v>#DIV/0!</v>
      </c>
      <c r="L31" s="16" t="n">
        <f aca="false">+C31-$C$12</f>
        <v>-0.104884259259259</v>
      </c>
      <c r="M31" s="16" t="n">
        <f aca="false">+C31-C30</f>
        <v>0</v>
      </c>
    </row>
    <row r="32" customFormat="false" ht="12" hidden="false" customHeight="true" outlineLevel="0" collapsed="false">
      <c r="A32" s="14" t="n">
        <v>21</v>
      </c>
      <c r="B32" s="14"/>
      <c r="C32" s="16"/>
      <c r="D32" s="14"/>
      <c r="E32" s="14"/>
      <c r="F32" s="17"/>
      <c r="G32" s="17"/>
      <c r="H32" s="17"/>
      <c r="I32" s="14"/>
      <c r="J32" s="16" t="n">
        <f aca="false">+C32/$F$9</f>
        <v>0</v>
      </c>
      <c r="K32" s="18" t="e">
        <f aca="false">+$M$1/J32</f>
        <v>#DIV/0!</v>
      </c>
      <c r="L32" s="16" t="n">
        <f aca="false">+C32-$C$12</f>
        <v>-0.104884259259259</v>
      </c>
      <c r="M32" s="16" t="n">
        <f aca="false">+C32-C31</f>
        <v>0</v>
      </c>
    </row>
    <row r="33" customFormat="false" ht="12" hidden="false" customHeight="true" outlineLevel="0" collapsed="false">
      <c r="A33" s="14" t="n">
        <v>22</v>
      </c>
      <c r="B33" s="14"/>
      <c r="C33" s="16"/>
      <c r="D33" s="14"/>
      <c r="E33" s="14"/>
      <c r="F33" s="17"/>
      <c r="G33" s="17"/>
      <c r="H33" s="17"/>
      <c r="I33" s="14"/>
      <c r="J33" s="16" t="n">
        <f aca="false">+C33/$F$9</f>
        <v>0</v>
      </c>
      <c r="K33" s="18" t="e">
        <f aca="false">+$M$1/J33</f>
        <v>#DIV/0!</v>
      </c>
      <c r="L33" s="16" t="n">
        <f aca="false">+C33-$C$12</f>
        <v>-0.104884259259259</v>
      </c>
      <c r="M33" s="16" t="n">
        <f aca="false">+C33-C32</f>
        <v>0</v>
      </c>
    </row>
    <row r="34" customFormat="false" ht="12" hidden="false" customHeight="true" outlineLevel="0" collapsed="false">
      <c r="A34" s="14" t="n">
        <v>23</v>
      </c>
      <c r="B34" s="14"/>
      <c r="C34" s="16"/>
      <c r="D34" s="14"/>
      <c r="E34" s="14"/>
      <c r="F34" s="17"/>
      <c r="G34" s="17"/>
      <c r="H34" s="17"/>
      <c r="I34" s="14"/>
      <c r="J34" s="16" t="n">
        <f aca="false">+C34/$F$9</f>
        <v>0</v>
      </c>
      <c r="K34" s="18" t="e">
        <f aca="false">+$M$1/J34</f>
        <v>#DIV/0!</v>
      </c>
      <c r="L34" s="16" t="n">
        <f aca="false">+C34-$C$12</f>
        <v>-0.104884259259259</v>
      </c>
      <c r="M34" s="16" t="n">
        <f aca="false">+C34-C33</f>
        <v>0</v>
      </c>
    </row>
    <row r="35" customFormat="false" ht="12" hidden="false" customHeight="true" outlineLevel="0" collapsed="false">
      <c r="A35" s="14" t="n">
        <v>24</v>
      </c>
      <c r="B35" s="14"/>
      <c r="C35" s="16"/>
      <c r="D35" s="14"/>
      <c r="E35" s="14"/>
      <c r="F35" s="17"/>
      <c r="G35" s="17"/>
      <c r="H35" s="17"/>
      <c r="I35" s="14"/>
      <c r="J35" s="16" t="n">
        <f aca="false">+C35/$F$9</f>
        <v>0</v>
      </c>
      <c r="K35" s="18" t="e">
        <f aca="false">+$M$1/J35</f>
        <v>#DIV/0!</v>
      </c>
      <c r="L35" s="16" t="n">
        <f aca="false">+C35-$C$12</f>
        <v>-0.104884259259259</v>
      </c>
      <c r="M35" s="16" t="n">
        <f aca="false">+C35-C34</f>
        <v>0</v>
      </c>
    </row>
    <row r="36" customFormat="false" ht="12" hidden="false" customHeight="true" outlineLevel="0" collapsed="false">
      <c r="A36" s="14" t="n">
        <v>25</v>
      </c>
      <c r="B36" s="14"/>
      <c r="C36" s="16"/>
      <c r="D36" s="14"/>
      <c r="E36" s="14"/>
      <c r="F36" s="17"/>
      <c r="G36" s="17"/>
      <c r="H36" s="17"/>
      <c r="I36" s="14"/>
      <c r="J36" s="16" t="n">
        <f aca="false">+C36/$F$9</f>
        <v>0</v>
      </c>
      <c r="K36" s="18" t="e">
        <f aca="false">+$M$1/J36</f>
        <v>#DIV/0!</v>
      </c>
      <c r="L36" s="16" t="n">
        <f aca="false">+C36-$C$12</f>
        <v>-0.104884259259259</v>
      </c>
      <c r="M36" s="16" t="n">
        <f aca="false">+C36-C35</f>
        <v>0</v>
      </c>
    </row>
    <row r="37" customFormat="false" ht="12" hidden="false" customHeight="true" outlineLevel="0" collapsed="false">
      <c r="A37" s="14" t="n">
        <v>26</v>
      </c>
      <c r="B37" s="14"/>
      <c r="C37" s="16"/>
      <c r="D37" s="14"/>
      <c r="E37" s="14"/>
      <c r="F37" s="17"/>
      <c r="G37" s="17"/>
      <c r="H37" s="17"/>
      <c r="I37" s="14"/>
      <c r="J37" s="16" t="n">
        <f aca="false">+C37/$F$9</f>
        <v>0</v>
      </c>
      <c r="K37" s="18" t="e">
        <f aca="false">+$M$1/J37</f>
        <v>#DIV/0!</v>
      </c>
      <c r="L37" s="16" t="n">
        <f aca="false">+C37-$C$12</f>
        <v>-0.104884259259259</v>
      </c>
      <c r="M37" s="16" t="n">
        <f aca="false">+C37-C36</f>
        <v>0</v>
      </c>
    </row>
    <row r="38" customFormat="false" ht="12" hidden="false" customHeight="true" outlineLevel="0" collapsed="false">
      <c r="A38" s="14" t="n">
        <v>27</v>
      </c>
      <c r="B38" s="14"/>
      <c r="C38" s="16"/>
      <c r="D38" s="14"/>
      <c r="E38" s="14"/>
      <c r="F38" s="17"/>
      <c r="G38" s="17"/>
      <c r="H38" s="17"/>
      <c r="I38" s="14"/>
      <c r="J38" s="16" t="n">
        <f aca="false">+C38/$F$9</f>
        <v>0</v>
      </c>
      <c r="K38" s="18" t="e">
        <f aca="false">+$M$1/J38</f>
        <v>#DIV/0!</v>
      </c>
      <c r="L38" s="16" t="n">
        <f aca="false">+C38-$C$12</f>
        <v>-0.104884259259259</v>
      </c>
      <c r="M38" s="16" t="n">
        <f aca="false">+C38-C37</f>
        <v>0</v>
      </c>
    </row>
    <row r="39" customFormat="false" ht="12" hidden="false" customHeight="true" outlineLevel="0" collapsed="false">
      <c r="A39" s="14" t="n">
        <v>28</v>
      </c>
      <c r="B39" s="14"/>
      <c r="C39" s="16"/>
      <c r="D39" s="14"/>
      <c r="E39" s="14"/>
      <c r="F39" s="17"/>
      <c r="G39" s="17"/>
      <c r="H39" s="17"/>
      <c r="I39" s="14"/>
      <c r="J39" s="16" t="n">
        <f aca="false">+C39/$F$9</f>
        <v>0</v>
      </c>
      <c r="K39" s="18" t="e">
        <f aca="false">+$M$1/J39</f>
        <v>#DIV/0!</v>
      </c>
      <c r="L39" s="16" t="n">
        <f aca="false">+C39-$C$12</f>
        <v>-0.104884259259259</v>
      </c>
      <c r="M39" s="16" t="n">
        <f aca="false">+C39-C38</f>
        <v>0</v>
      </c>
    </row>
    <row r="40" customFormat="false" ht="12" hidden="false" customHeight="true" outlineLevel="0" collapsed="false">
      <c r="A40" s="14" t="n">
        <v>29</v>
      </c>
      <c r="B40" s="14"/>
      <c r="C40" s="16"/>
      <c r="D40" s="14"/>
      <c r="E40" s="14"/>
      <c r="F40" s="17"/>
      <c r="G40" s="17"/>
      <c r="H40" s="17"/>
      <c r="I40" s="14"/>
      <c r="J40" s="16" t="n">
        <f aca="false">+C40/$F$9</f>
        <v>0</v>
      </c>
      <c r="K40" s="18" t="e">
        <f aca="false">+$M$1/J40</f>
        <v>#DIV/0!</v>
      </c>
      <c r="L40" s="16" t="n">
        <f aca="false">+C40-$C$12</f>
        <v>-0.104884259259259</v>
      </c>
      <c r="M40" s="16" t="n">
        <f aca="false">+C40-C39</f>
        <v>0</v>
      </c>
    </row>
    <row r="41" customFormat="false" ht="12" hidden="false" customHeight="true" outlineLevel="0" collapsed="false">
      <c r="A41" s="14" t="n">
        <v>30</v>
      </c>
      <c r="B41" s="14"/>
      <c r="C41" s="16"/>
      <c r="D41" s="14"/>
      <c r="E41" s="14"/>
      <c r="F41" s="17"/>
      <c r="G41" s="17"/>
      <c r="H41" s="17"/>
      <c r="I41" s="14"/>
      <c r="J41" s="16" t="n">
        <f aca="false">+C41/$F$9</f>
        <v>0</v>
      </c>
      <c r="K41" s="18" t="e">
        <f aca="false">+$M$1/J41</f>
        <v>#DIV/0!</v>
      </c>
      <c r="L41" s="16" t="n">
        <f aca="false">+C41-$C$12</f>
        <v>-0.104884259259259</v>
      </c>
      <c r="M41" s="16" t="n">
        <f aca="false">+C41-C40</f>
        <v>0</v>
      </c>
    </row>
    <row r="42" customFormat="false" ht="12" hidden="false" customHeight="true" outlineLevel="0" collapsed="false">
      <c r="A42" s="14" t="n">
        <v>31</v>
      </c>
      <c r="B42" s="14"/>
      <c r="C42" s="16"/>
      <c r="D42" s="14"/>
      <c r="E42" s="14"/>
      <c r="F42" s="17"/>
      <c r="G42" s="17"/>
      <c r="H42" s="17"/>
      <c r="I42" s="14"/>
      <c r="J42" s="16" t="n">
        <f aca="false">+C42/$F$9</f>
        <v>0</v>
      </c>
      <c r="K42" s="18" t="e">
        <f aca="false">+$M$1/J42</f>
        <v>#DIV/0!</v>
      </c>
      <c r="L42" s="16" t="n">
        <f aca="false">+C42-$C$12</f>
        <v>-0.104884259259259</v>
      </c>
      <c r="M42" s="16" t="n">
        <f aca="false">+C42-C41</f>
        <v>0</v>
      </c>
    </row>
    <row r="43" customFormat="false" ht="12" hidden="false" customHeight="true" outlineLevel="0" collapsed="false">
      <c r="A43" s="14" t="n">
        <v>32</v>
      </c>
      <c r="B43" s="14"/>
      <c r="C43" s="16"/>
      <c r="D43" s="14"/>
      <c r="E43" s="14"/>
      <c r="F43" s="17"/>
      <c r="G43" s="17"/>
      <c r="H43" s="17"/>
      <c r="I43" s="14"/>
      <c r="J43" s="16" t="n">
        <f aca="false">+C43/$F$9</f>
        <v>0</v>
      </c>
      <c r="K43" s="18" t="e">
        <f aca="false">+$M$1/J43</f>
        <v>#DIV/0!</v>
      </c>
      <c r="L43" s="16" t="n">
        <f aca="false">+C43-$C$12</f>
        <v>-0.104884259259259</v>
      </c>
      <c r="M43" s="16" t="n">
        <f aca="false">+C43-C42</f>
        <v>0</v>
      </c>
    </row>
    <row r="44" customFormat="false" ht="12" hidden="false" customHeight="true" outlineLevel="0" collapsed="false">
      <c r="A44" s="14" t="n">
        <v>33</v>
      </c>
      <c r="B44" s="14"/>
      <c r="C44" s="16"/>
      <c r="D44" s="14"/>
      <c r="E44" s="14"/>
      <c r="F44" s="17"/>
      <c r="G44" s="17"/>
      <c r="H44" s="17"/>
      <c r="I44" s="14"/>
      <c r="J44" s="16" t="n">
        <f aca="false">+C44/$F$9</f>
        <v>0</v>
      </c>
      <c r="K44" s="18" t="e">
        <f aca="false">+$M$1/J44</f>
        <v>#DIV/0!</v>
      </c>
      <c r="L44" s="16" t="n">
        <f aca="false">+C44-$C$12</f>
        <v>-0.104884259259259</v>
      </c>
      <c r="M44" s="16" t="n">
        <f aca="false">+C44-C43</f>
        <v>0</v>
      </c>
    </row>
    <row r="45" customFormat="false" ht="12" hidden="false" customHeight="true" outlineLevel="0" collapsed="false">
      <c r="A45" s="14" t="n">
        <v>34</v>
      </c>
      <c r="B45" s="14"/>
      <c r="C45" s="16"/>
      <c r="D45" s="14"/>
      <c r="E45" s="14"/>
      <c r="F45" s="17"/>
      <c r="G45" s="17"/>
      <c r="H45" s="17"/>
      <c r="I45" s="14"/>
      <c r="J45" s="16" t="n">
        <f aca="false">+C45/$F$9</f>
        <v>0</v>
      </c>
      <c r="K45" s="18" t="e">
        <f aca="false">+$M$1/J45</f>
        <v>#DIV/0!</v>
      </c>
      <c r="L45" s="16" t="n">
        <f aca="false">+C45-$C$12</f>
        <v>-0.104884259259259</v>
      </c>
      <c r="M45" s="16" t="n">
        <f aca="false">+C45-C44</f>
        <v>0</v>
      </c>
    </row>
    <row r="46" customFormat="false" ht="12" hidden="false" customHeight="true" outlineLevel="0" collapsed="false">
      <c r="A46" s="14" t="n">
        <v>35</v>
      </c>
      <c r="B46" s="14"/>
      <c r="C46" s="16"/>
      <c r="D46" s="14"/>
      <c r="E46" s="14"/>
      <c r="F46" s="17"/>
      <c r="G46" s="17"/>
      <c r="H46" s="17"/>
      <c r="I46" s="14"/>
      <c r="J46" s="16" t="n">
        <f aca="false">+C46/$F$9</f>
        <v>0</v>
      </c>
      <c r="K46" s="18" t="e">
        <f aca="false">+$M$1/J46</f>
        <v>#DIV/0!</v>
      </c>
      <c r="L46" s="16" t="n">
        <f aca="false">+C46-$C$12</f>
        <v>-0.104884259259259</v>
      </c>
      <c r="M46" s="16" t="n">
        <f aca="false">+C46-C45</f>
        <v>0</v>
      </c>
    </row>
    <row r="47" customFormat="false" ht="12" hidden="false" customHeight="true" outlineLevel="0" collapsed="false">
      <c r="A47" s="14" t="n">
        <v>36</v>
      </c>
      <c r="B47" s="14"/>
      <c r="C47" s="16"/>
      <c r="D47" s="14"/>
      <c r="E47" s="14"/>
      <c r="F47" s="17"/>
      <c r="G47" s="17"/>
      <c r="H47" s="17"/>
      <c r="I47" s="14"/>
      <c r="J47" s="16" t="n">
        <f aca="false">+C47/$F$9</f>
        <v>0</v>
      </c>
      <c r="K47" s="18" t="e">
        <f aca="false">+$M$1/J47</f>
        <v>#DIV/0!</v>
      </c>
      <c r="L47" s="16" t="n">
        <f aca="false">+C47-$C$12</f>
        <v>-0.104884259259259</v>
      </c>
      <c r="M47" s="16" t="n">
        <f aca="false">+C47-C46</f>
        <v>0</v>
      </c>
    </row>
    <row r="48" customFormat="false" ht="12" hidden="false" customHeight="true" outlineLevel="0" collapsed="false">
      <c r="A48" s="14" t="n">
        <v>37</v>
      </c>
      <c r="B48" s="14"/>
      <c r="C48" s="16"/>
      <c r="D48" s="14"/>
      <c r="E48" s="14"/>
      <c r="F48" s="17"/>
      <c r="G48" s="17"/>
      <c r="H48" s="17"/>
      <c r="I48" s="14"/>
      <c r="J48" s="16" t="n">
        <f aca="false">+C48/$F$9</f>
        <v>0</v>
      </c>
      <c r="K48" s="18" t="e">
        <f aca="false">+$M$1/J48</f>
        <v>#DIV/0!</v>
      </c>
      <c r="L48" s="16" t="n">
        <f aca="false">+C48-$C$12</f>
        <v>-0.104884259259259</v>
      </c>
      <c r="M48" s="16" t="n">
        <f aca="false">+C48-C47</f>
        <v>0</v>
      </c>
    </row>
    <row r="49" customFormat="false" ht="12" hidden="false" customHeight="true" outlineLevel="0" collapsed="false">
      <c r="A49" s="14" t="n">
        <v>38</v>
      </c>
      <c r="B49" s="14"/>
      <c r="C49" s="16"/>
      <c r="D49" s="14"/>
      <c r="E49" s="14"/>
      <c r="F49" s="17"/>
      <c r="G49" s="17"/>
      <c r="H49" s="17"/>
      <c r="I49" s="14"/>
      <c r="J49" s="16" t="n">
        <f aca="false">+C49/$F$9</f>
        <v>0</v>
      </c>
      <c r="K49" s="18" t="e">
        <f aca="false">+$M$1/J49</f>
        <v>#DIV/0!</v>
      </c>
      <c r="L49" s="16" t="n">
        <f aca="false">+C49-$C$12</f>
        <v>-0.104884259259259</v>
      </c>
      <c r="M49" s="16" t="n">
        <f aca="false">+C49-C48</f>
        <v>0</v>
      </c>
    </row>
    <row r="50" customFormat="false" ht="12" hidden="false" customHeight="true" outlineLevel="0" collapsed="false">
      <c r="A50" s="14" t="n">
        <v>39</v>
      </c>
      <c r="B50" s="14"/>
      <c r="C50" s="16"/>
      <c r="D50" s="14"/>
      <c r="E50" s="14"/>
      <c r="F50" s="17"/>
      <c r="G50" s="17"/>
      <c r="H50" s="17"/>
      <c r="I50" s="14"/>
      <c r="J50" s="16" t="n">
        <f aca="false">+C50/$F$9</f>
        <v>0</v>
      </c>
      <c r="K50" s="18" t="e">
        <f aca="false">+$M$1/J50</f>
        <v>#DIV/0!</v>
      </c>
      <c r="L50" s="16" t="n">
        <f aca="false">+C50-$C$12</f>
        <v>-0.104884259259259</v>
      </c>
      <c r="M50" s="16" t="n">
        <f aca="false">+C50-C49</f>
        <v>0</v>
      </c>
    </row>
    <row r="51" customFormat="false" ht="12" hidden="false" customHeight="true" outlineLevel="0" collapsed="false">
      <c r="A51" s="14" t="n">
        <v>40</v>
      </c>
      <c r="B51" s="14"/>
      <c r="C51" s="16"/>
      <c r="D51" s="14"/>
      <c r="E51" s="14"/>
      <c r="F51" s="17"/>
      <c r="G51" s="17"/>
      <c r="H51" s="17"/>
      <c r="I51" s="14"/>
      <c r="J51" s="16" t="n">
        <f aca="false">+C51/$F$9</f>
        <v>0</v>
      </c>
      <c r="K51" s="18" t="e">
        <f aca="false">+$M$1/J51</f>
        <v>#DIV/0!</v>
      </c>
      <c r="L51" s="16" t="n">
        <f aca="false">+C51-$C$12</f>
        <v>-0.104884259259259</v>
      </c>
      <c r="M51" s="16" t="n">
        <f aca="false">+C51-C50</f>
        <v>0</v>
      </c>
    </row>
    <row r="52" customFormat="false" ht="12" hidden="false" customHeight="true" outlineLevel="0" collapsed="false">
      <c r="A52" s="14" t="n">
        <v>41</v>
      </c>
      <c r="B52" s="14"/>
      <c r="C52" s="16"/>
      <c r="D52" s="14"/>
      <c r="E52" s="14"/>
      <c r="F52" s="17"/>
      <c r="G52" s="17"/>
      <c r="H52" s="17"/>
      <c r="I52" s="14"/>
      <c r="J52" s="16" t="n">
        <f aca="false">+C52/$F$9</f>
        <v>0</v>
      </c>
      <c r="K52" s="18" t="e">
        <f aca="false">+$M$1/J52</f>
        <v>#DIV/0!</v>
      </c>
      <c r="L52" s="16" t="n">
        <f aca="false">+C52-$C$12</f>
        <v>-0.104884259259259</v>
      </c>
      <c r="M52" s="16" t="n">
        <f aca="false">+C52-C51</f>
        <v>0</v>
      </c>
    </row>
    <row r="53" customFormat="false" ht="12" hidden="false" customHeight="true" outlineLevel="0" collapsed="false">
      <c r="A53" s="14" t="n">
        <v>42</v>
      </c>
      <c r="B53" s="14"/>
      <c r="C53" s="16"/>
      <c r="D53" s="14"/>
      <c r="E53" s="14"/>
      <c r="F53" s="17"/>
      <c r="G53" s="17"/>
      <c r="H53" s="17"/>
      <c r="I53" s="14"/>
      <c r="J53" s="16" t="n">
        <f aca="false">+C53/$F$9</f>
        <v>0</v>
      </c>
      <c r="K53" s="18" t="e">
        <f aca="false">+$M$1/J53</f>
        <v>#DIV/0!</v>
      </c>
      <c r="L53" s="16" t="n">
        <f aca="false">+C53-$C$12</f>
        <v>-0.104884259259259</v>
      </c>
      <c r="M53" s="16" t="n">
        <f aca="false">+C53-C52</f>
        <v>0</v>
      </c>
    </row>
    <row r="54" customFormat="false" ht="12" hidden="false" customHeight="true" outlineLevel="0" collapsed="false">
      <c r="A54" s="14" t="n">
        <v>43</v>
      </c>
      <c r="B54" s="14"/>
      <c r="C54" s="16"/>
      <c r="D54" s="14"/>
      <c r="E54" s="14"/>
      <c r="F54" s="17"/>
      <c r="G54" s="17"/>
      <c r="H54" s="17"/>
      <c r="I54" s="14"/>
      <c r="J54" s="16" t="n">
        <f aca="false">+C54/$F$9</f>
        <v>0</v>
      </c>
      <c r="K54" s="18" t="e">
        <f aca="false">+$M$1/J54</f>
        <v>#DIV/0!</v>
      </c>
      <c r="L54" s="16" t="n">
        <f aca="false">+C54-$C$12</f>
        <v>-0.104884259259259</v>
      </c>
      <c r="M54" s="16" t="n">
        <f aca="false">+C54-C53</f>
        <v>0</v>
      </c>
    </row>
    <row r="55" customFormat="false" ht="12" hidden="false" customHeight="true" outlineLevel="0" collapsed="false">
      <c r="A55" s="14" t="n">
        <v>44</v>
      </c>
      <c r="B55" s="14"/>
      <c r="C55" s="16"/>
      <c r="D55" s="14"/>
      <c r="E55" s="14"/>
      <c r="F55" s="17"/>
      <c r="G55" s="17"/>
      <c r="H55" s="17"/>
      <c r="I55" s="14"/>
      <c r="J55" s="16" t="n">
        <f aca="false">+C55/$F$9</f>
        <v>0</v>
      </c>
      <c r="K55" s="18" t="e">
        <f aca="false">+$M$1/J55</f>
        <v>#DIV/0!</v>
      </c>
      <c r="L55" s="16" t="n">
        <f aca="false">+C55-$C$12</f>
        <v>-0.104884259259259</v>
      </c>
      <c r="M55" s="16" t="n">
        <f aca="false">+C55-C54</f>
        <v>0</v>
      </c>
    </row>
    <row r="56" customFormat="false" ht="12" hidden="false" customHeight="true" outlineLevel="0" collapsed="false">
      <c r="A56" s="14" t="n">
        <v>45</v>
      </c>
      <c r="B56" s="14"/>
      <c r="C56" s="16"/>
      <c r="D56" s="14"/>
      <c r="E56" s="14"/>
      <c r="F56" s="17"/>
      <c r="G56" s="17"/>
      <c r="H56" s="17"/>
      <c r="I56" s="14"/>
      <c r="J56" s="16" t="n">
        <f aca="false">+C56/$F$9</f>
        <v>0</v>
      </c>
      <c r="K56" s="18" t="e">
        <f aca="false">+$M$1/J56</f>
        <v>#DIV/0!</v>
      </c>
      <c r="L56" s="16" t="n">
        <f aca="false">+C56-$C$12</f>
        <v>-0.104884259259259</v>
      </c>
      <c r="M56" s="16" t="n">
        <f aca="false">+C56-C55</f>
        <v>0</v>
      </c>
    </row>
    <row r="57" customFormat="false" ht="12" hidden="false" customHeight="true" outlineLevel="0" collapsed="false">
      <c r="A57" s="14" t="n">
        <v>46</v>
      </c>
      <c r="B57" s="14"/>
      <c r="C57" s="16"/>
      <c r="D57" s="14"/>
      <c r="E57" s="14"/>
      <c r="F57" s="17"/>
      <c r="G57" s="17"/>
      <c r="H57" s="17"/>
      <c r="I57" s="14"/>
      <c r="J57" s="16" t="n">
        <f aca="false">+C57/$F$9</f>
        <v>0</v>
      </c>
      <c r="K57" s="18" t="e">
        <f aca="false">+$M$1/J57</f>
        <v>#DIV/0!</v>
      </c>
      <c r="L57" s="16" t="n">
        <f aca="false">+C57-$C$12</f>
        <v>-0.104884259259259</v>
      </c>
      <c r="M57" s="16" t="n">
        <f aca="false">+C57-C56</f>
        <v>0</v>
      </c>
    </row>
    <row r="58" customFormat="false" ht="12" hidden="false" customHeight="true" outlineLevel="0" collapsed="false">
      <c r="A58" s="14" t="n">
        <v>47</v>
      </c>
      <c r="B58" s="14"/>
      <c r="C58" s="16"/>
      <c r="D58" s="14"/>
      <c r="E58" s="14"/>
      <c r="F58" s="17"/>
      <c r="G58" s="17"/>
      <c r="H58" s="17"/>
      <c r="I58" s="14"/>
      <c r="J58" s="16" t="n">
        <f aca="false">+C58/$F$9</f>
        <v>0</v>
      </c>
      <c r="K58" s="18" t="e">
        <f aca="false">+$M$1/J58</f>
        <v>#DIV/0!</v>
      </c>
      <c r="L58" s="16" t="n">
        <f aca="false">+C58-$C$12</f>
        <v>-0.104884259259259</v>
      </c>
      <c r="M58" s="16" t="n">
        <f aca="false">+C58-C57</f>
        <v>0</v>
      </c>
    </row>
    <row r="59" customFormat="false" ht="12" hidden="false" customHeight="true" outlineLevel="0" collapsed="false">
      <c r="A59" s="14" t="n">
        <v>48</v>
      </c>
      <c r="B59" s="14"/>
      <c r="C59" s="16"/>
      <c r="D59" s="14"/>
      <c r="E59" s="14"/>
      <c r="F59" s="17"/>
      <c r="G59" s="17"/>
      <c r="H59" s="17"/>
      <c r="I59" s="14"/>
      <c r="J59" s="16" t="n">
        <f aca="false">+C59/$F$9</f>
        <v>0</v>
      </c>
      <c r="K59" s="18" t="e">
        <f aca="false">+$M$1/J59</f>
        <v>#DIV/0!</v>
      </c>
      <c r="L59" s="16" t="n">
        <f aca="false">+C59-$C$12</f>
        <v>-0.104884259259259</v>
      </c>
      <c r="M59" s="16" t="n">
        <f aca="false">+C59-C58</f>
        <v>0</v>
      </c>
    </row>
    <row r="60" customFormat="false" ht="12" hidden="false" customHeight="true" outlineLevel="0" collapsed="false">
      <c r="A60" s="14" t="n">
        <v>49</v>
      </c>
      <c r="B60" s="14"/>
      <c r="C60" s="16"/>
      <c r="D60" s="14"/>
      <c r="E60" s="14"/>
      <c r="F60" s="17"/>
      <c r="G60" s="17"/>
      <c r="H60" s="17"/>
      <c r="I60" s="14"/>
      <c r="J60" s="16" t="n">
        <f aca="false">+C60/$F$9</f>
        <v>0</v>
      </c>
      <c r="K60" s="18" t="e">
        <f aca="false">+$M$1/J60</f>
        <v>#DIV/0!</v>
      </c>
      <c r="L60" s="16" t="n">
        <f aca="false">+C60-$C$12</f>
        <v>-0.104884259259259</v>
      </c>
      <c r="M60" s="16" t="n">
        <f aca="false">+C60-C59</f>
        <v>0</v>
      </c>
    </row>
    <row r="61" customFormat="false" ht="12" hidden="false" customHeight="true" outlineLevel="0" collapsed="false">
      <c r="A61" s="14" t="n">
        <v>50</v>
      </c>
      <c r="B61" s="14"/>
      <c r="C61" s="16"/>
      <c r="D61" s="14"/>
      <c r="E61" s="14"/>
      <c r="F61" s="17"/>
      <c r="G61" s="17"/>
      <c r="H61" s="17"/>
      <c r="I61" s="14"/>
      <c r="J61" s="16" t="n">
        <f aca="false">+C61/$F$9</f>
        <v>0</v>
      </c>
      <c r="K61" s="18" t="e">
        <f aca="false">+$M$1/J61</f>
        <v>#DIV/0!</v>
      </c>
      <c r="L61" s="16" t="n">
        <f aca="false">+C61-$C$12</f>
        <v>-0.104884259259259</v>
      </c>
      <c r="M61" s="16" t="n">
        <f aca="false">+C61-C60</f>
        <v>0</v>
      </c>
    </row>
    <row r="62" customFormat="false" ht="12" hidden="false" customHeight="true" outlineLevel="0" collapsed="false">
      <c r="A62" s="14" t="n">
        <v>51</v>
      </c>
      <c r="B62" s="14"/>
      <c r="C62" s="16"/>
      <c r="D62" s="14"/>
      <c r="E62" s="14"/>
      <c r="F62" s="17"/>
      <c r="G62" s="17"/>
      <c r="H62" s="17"/>
      <c r="I62" s="14"/>
      <c r="J62" s="16" t="n">
        <f aca="false">+C62/$F$9</f>
        <v>0</v>
      </c>
      <c r="K62" s="18" t="e">
        <f aca="false">+$M$1/J62</f>
        <v>#DIV/0!</v>
      </c>
      <c r="L62" s="16" t="n">
        <f aca="false">+C62-$C$12</f>
        <v>-0.104884259259259</v>
      </c>
      <c r="M62" s="16" t="n">
        <f aca="false">+C62-C61</f>
        <v>0</v>
      </c>
    </row>
    <row r="63" customFormat="false" ht="12" hidden="false" customHeight="true" outlineLevel="0" collapsed="false">
      <c r="A63" s="14" t="n">
        <v>52</v>
      </c>
      <c r="B63" s="14"/>
      <c r="C63" s="16"/>
      <c r="D63" s="14"/>
      <c r="E63" s="14"/>
      <c r="F63" s="17"/>
      <c r="G63" s="17"/>
      <c r="H63" s="17"/>
      <c r="I63" s="14"/>
      <c r="J63" s="16" t="n">
        <f aca="false">+C63/$F$9</f>
        <v>0</v>
      </c>
      <c r="K63" s="18" t="e">
        <f aca="false">+$M$1/J63</f>
        <v>#DIV/0!</v>
      </c>
      <c r="L63" s="16" t="n">
        <f aca="false">+C63-$C$12</f>
        <v>-0.104884259259259</v>
      </c>
      <c r="M63" s="16" t="n">
        <f aca="false">+C63-C62</f>
        <v>0</v>
      </c>
    </row>
    <row r="64" customFormat="false" ht="12" hidden="false" customHeight="true" outlineLevel="0" collapsed="false">
      <c r="A64" s="14" t="n">
        <v>53</v>
      </c>
      <c r="B64" s="14"/>
      <c r="C64" s="16"/>
      <c r="D64" s="14"/>
      <c r="E64" s="14"/>
      <c r="F64" s="17"/>
      <c r="G64" s="17"/>
      <c r="H64" s="17"/>
      <c r="I64" s="14"/>
      <c r="J64" s="16" t="n">
        <f aca="false">+C64/$F$9</f>
        <v>0</v>
      </c>
      <c r="K64" s="18" t="e">
        <f aca="false">+$M$1/J64</f>
        <v>#DIV/0!</v>
      </c>
      <c r="L64" s="16" t="n">
        <f aca="false">+C64-$C$12</f>
        <v>-0.104884259259259</v>
      </c>
      <c r="M64" s="16" t="n">
        <f aca="false">+C64-C63</f>
        <v>0</v>
      </c>
    </row>
    <row r="65" customFormat="false" ht="12" hidden="false" customHeight="true" outlineLevel="0" collapsed="false">
      <c r="A65" s="14" t="n">
        <v>54</v>
      </c>
      <c r="B65" s="14"/>
      <c r="C65" s="16"/>
      <c r="D65" s="14"/>
      <c r="E65" s="14"/>
      <c r="F65" s="17"/>
      <c r="G65" s="17"/>
      <c r="H65" s="17"/>
      <c r="I65" s="14"/>
      <c r="J65" s="16" t="n">
        <f aca="false">+C65/$F$9</f>
        <v>0</v>
      </c>
      <c r="K65" s="18" t="e">
        <f aca="false">+$M$1/J65</f>
        <v>#DIV/0!</v>
      </c>
      <c r="L65" s="16" t="n">
        <f aca="false">+C65-$C$12</f>
        <v>-0.104884259259259</v>
      </c>
      <c r="M65" s="16" t="n">
        <f aca="false">+C65-C64</f>
        <v>0</v>
      </c>
    </row>
    <row r="66" customFormat="false" ht="12" hidden="false" customHeight="true" outlineLevel="0" collapsed="false">
      <c r="A66" s="14" t="n">
        <v>55</v>
      </c>
      <c r="B66" s="14"/>
      <c r="C66" s="16"/>
      <c r="D66" s="14"/>
      <c r="E66" s="14"/>
      <c r="F66" s="17"/>
      <c r="G66" s="17"/>
      <c r="H66" s="17"/>
      <c r="I66" s="14"/>
      <c r="J66" s="16" t="n">
        <f aca="false">+C66/$F$9</f>
        <v>0</v>
      </c>
      <c r="K66" s="18" t="e">
        <f aca="false">+$M$1/J66</f>
        <v>#DIV/0!</v>
      </c>
      <c r="L66" s="16" t="n">
        <f aca="false">+C66-$C$12</f>
        <v>-0.104884259259259</v>
      </c>
      <c r="M66" s="16" t="n">
        <f aca="false">+C66-C65</f>
        <v>0</v>
      </c>
    </row>
    <row r="67" customFormat="false" ht="12" hidden="false" customHeight="true" outlineLevel="0" collapsed="false">
      <c r="A67" s="14" t="n">
        <v>56</v>
      </c>
      <c r="B67" s="14"/>
      <c r="C67" s="16"/>
      <c r="D67" s="14"/>
      <c r="E67" s="14"/>
      <c r="F67" s="17"/>
      <c r="G67" s="17"/>
      <c r="H67" s="17"/>
      <c r="I67" s="14"/>
      <c r="J67" s="16" t="n">
        <f aca="false">+C67/$F$9</f>
        <v>0</v>
      </c>
      <c r="K67" s="18" t="e">
        <f aca="false">+$M$1/J67</f>
        <v>#DIV/0!</v>
      </c>
      <c r="L67" s="16" t="n">
        <f aca="false">+C67-$C$12</f>
        <v>-0.104884259259259</v>
      </c>
      <c r="M67" s="16" t="n">
        <f aca="false">+C67-C66</f>
        <v>0</v>
      </c>
    </row>
    <row r="68" customFormat="false" ht="12" hidden="false" customHeight="true" outlineLevel="0" collapsed="false">
      <c r="A68" s="14" t="n">
        <v>57</v>
      </c>
      <c r="B68" s="14"/>
      <c r="C68" s="16"/>
      <c r="D68" s="14"/>
      <c r="E68" s="14"/>
      <c r="F68" s="17"/>
      <c r="G68" s="17"/>
      <c r="H68" s="17"/>
      <c r="I68" s="14"/>
      <c r="J68" s="16" t="n">
        <f aca="false">+C68/$F$9</f>
        <v>0</v>
      </c>
      <c r="K68" s="18" t="e">
        <f aca="false">+$M$1/J68</f>
        <v>#DIV/0!</v>
      </c>
      <c r="L68" s="16" t="n">
        <f aca="false">+C68-$C$12</f>
        <v>-0.104884259259259</v>
      </c>
      <c r="M68" s="16" t="n">
        <f aca="false">+C68-C67</f>
        <v>0</v>
      </c>
    </row>
    <row r="69" customFormat="false" ht="12" hidden="false" customHeight="true" outlineLevel="0" collapsed="false">
      <c r="A69" s="14" t="n">
        <v>58</v>
      </c>
      <c r="B69" s="14"/>
      <c r="C69" s="16"/>
      <c r="D69" s="14"/>
      <c r="E69" s="14"/>
      <c r="F69" s="17"/>
      <c r="G69" s="17"/>
      <c r="H69" s="17"/>
      <c r="I69" s="14"/>
      <c r="J69" s="16" t="n">
        <f aca="false">+C69/$F$9</f>
        <v>0</v>
      </c>
      <c r="K69" s="18" t="e">
        <f aca="false">+$M$1/J69</f>
        <v>#DIV/0!</v>
      </c>
      <c r="L69" s="16" t="n">
        <f aca="false">+C69-$C$12</f>
        <v>-0.104884259259259</v>
      </c>
      <c r="M69" s="16" t="n">
        <f aca="false">+C69-C68</f>
        <v>0</v>
      </c>
    </row>
    <row r="70" customFormat="false" ht="12" hidden="false" customHeight="true" outlineLevel="0" collapsed="false">
      <c r="A70" s="14" t="n">
        <v>59</v>
      </c>
      <c r="B70" s="14"/>
      <c r="C70" s="16"/>
      <c r="D70" s="14"/>
      <c r="E70" s="14"/>
      <c r="F70" s="17"/>
      <c r="G70" s="17"/>
      <c r="H70" s="17"/>
      <c r="I70" s="14"/>
      <c r="J70" s="16" t="n">
        <f aca="false">+C70/$F$9</f>
        <v>0</v>
      </c>
      <c r="K70" s="18" t="e">
        <f aca="false">+$M$1/J70</f>
        <v>#DIV/0!</v>
      </c>
      <c r="L70" s="16" t="n">
        <f aca="false">+C70-$C$12</f>
        <v>-0.104884259259259</v>
      </c>
      <c r="M70" s="16" t="n">
        <f aca="false">+C70-C69</f>
        <v>0</v>
      </c>
    </row>
    <row r="71" customFormat="false" ht="12" hidden="false" customHeight="true" outlineLevel="0" collapsed="false">
      <c r="A71" s="14" t="n">
        <v>60</v>
      </c>
      <c r="B71" s="14"/>
      <c r="C71" s="16"/>
      <c r="D71" s="14"/>
      <c r="E71" s="14"/>
      <c r="F71" s="17"/>
      <c r="G71" s="17"/>
      <c r="H71" s="17"/>
      <c r="I71" s="14"/>
      <c r="J71" s="16" t="n">
        <f aca="false">+C71/$F$9</f>
        <v>0</v>
      </c>
      <c r="K71" s="18" t="e">
        <f aca="false">+$M$1/J71</f>
        <v>#DIV/0!</v>
      </c>
      <c r="L71" s="16" t="n">
        <f aca="false">+C71-$C$12</f>
        <v>-0.104884259259259</v>
      </c>
      <c r="M71" s="16" t="n">
        <f aca="false">+C71-C70</f>
        <v>0</v>
      </c>
    </row>
    <row r="72" customFormat="false" ht="12" hidden="false" customHeight="true" outlineLevel="0" collapsed="false">
      <c r="A72" s="14" t="n">
        <v>61</v>
      </c>
      <c r="B72" s="14"/>
      <c r="C72" s="16"/>
      <c r="D72" s="14"/>
      <c r="E72" s="14"/>
      <c r="F72" s="17"/>
      <c r="G72" s="17"/>
      <c r="H72" s="17"/>
      <c r="I72" s="14"/>
      <c r="J72" s="16" t="n">
        <f aca="false">+C72/$F$9</f>
        <v>0</v>
      </c>
      <c r="K72" s="18" t="e">
        <f aca="false">+$M$1/J72</f>
        <v>#DIV/0!</v>
      </c>
      <c r="L72" s="16" t="n">
        <f aca="false">+C72-$C$12</f>
        <v>-0.104884259259259</v>
      </c>
      <c r="M72" s="16" t="n">
        <f aca="false">+C72-C71</f>
        <v>0</v>
      </c>
    </row>
    <row r="73" customFormat="false" ht="12" hidden="false" customHeight="true" outlineLevel="0" collapsed="false">
      <c r="A73" s="14" t="n">
        <v>62</v>
      </c>
      <c r="B73" s="14"/>
      <c r="C73" s="16"/>
      <c r="D73" s="14"/>
      <c r="E73" s="14"/>
      <c r="F73" s="17"/>
      <c r="G73" s="17"/>
      <c r="H73" s="17"/>
      <c r="I73" s="14"/>
      <c r="J73" s="16" t="n">
        <f aca="false">+C73/$F$9</f>
        <v>0</v>
      </c>
      <c r="K73" s="18" t="e">
        <f aca="false">+$M$1/J73</f>
        <v>#DIV/0!</v>
      </c>
      <c r="L73" s="16" t="n">
        <f aca="false">+C73-$C$12</f>
        <v>-0.104884259259259</v>
      </c>
      <c r="M73" s="16" t="n">
        <f aca="false">+C73-C72</f>
        <v>0</v>
      </c>
    </row>
    <row r="74" customFormat="false" ht="12" hidden="false" customHeight="true" outlineLevel="0" collapsed="false">
      <c r="A74" s="14" t="n">
        <v>63</v>
      </c>
      <c r="B74" s="14"/>
      <c r="C74" s="16"/>
      <c r="D74" s="14"/>
      <c r="E74" s="14"/>
      <c r="F74" s="17"/>
      <c r="G74" s="17"/>
      <c r="H74" s="17"/>
      <c r="I74" s="14"/>
      <c r="J74" s="16" t="n">
        <f aca="false">+C74/$F$9</f>
        <v>0</v>
      </c>
      <c r="K74" s="18" t="e">
        <f aca="false">+$M$1/J74</f>
        <v>#DIV/0!</v>
      </c>
      <c r="L74" s="16" t="n">
        <f aca="false">+C74-$C$12</f>
        <v>-0.104884259259259</v>
      </c>
      <c r="M74" s="16" t="n">
        <f aca="false">+C74-C73</f>
        <v>0</v>
      </c>
    </row>
    <row r="75" customFormat="false" ht="12" hidden="false" customHeight="true" outlineLevel="0" collapsed="false">
      <c r="A75" s="14" t="n">
        <v>64</v>
      </c>
      <c r="B75" s="14"/>
      <c r="C75" s="16"/>
      <c r="D75" s="14"/>
      <c r="E75" s="14"/>
      <c r="F75" s="17"/>
      <c r="G75" s="17"/>
      <c r="H75" s="17"/>
      <c r="I75" s="14"/>
      <c r="J75" s="16" t="n">
        <f aca="false">+C75/$F$9</f>
        <v>0</v>
      </c>
      <c r="K75" s="18" t="e">
        <f aca="false">+$M$1/J75</f>
        <v>#DIV/0!</v>
      </c>
      <c r="L75" s="16" t="n">
        <f aca="false">+C75-$C$12</f>
        <v>-0.104884259259259</v>
      </c>
      <c r="M75" s="16" t="n">
        <f aca="false">+C75-C74</f>
        <v>0</v>
      </c>
    </row>
    <row r="76" customFormat="false" ht="12" hidden="false" customHeight="true" outlineLevel="0" collapsed="false">
      <c r="A76" s="14" t="n">
        <v>65</v>
      </c>
      <c r="B76" s="14"/>
      <c r="C76" s="16"/>
      <c r="D76" s="14"/>
      <c r="E76" s="14"/>
      <c r="F76" s="17"/>
      <c r="G76" s="17"/>
      <c r="H76" s="17"/>
      <c r="I76" s="14"/>
      <c r="J76" s="16" t="n">
        <f aca="false">+C76/$F$9</f>
        <v>0</v>
      </c>
      <c r="K76" s="18" t="e">
        <f aca="false">+$M$1/J76</f>
        <v>#DIV/0!</v>
      </c>
      <c r="L76" s="16" t="n">
        <f aca="false">+C76-$C$12</f>
        <v>-0.104884259259259</v>
      </c>
      <c r="M76" s="16" t="n">
        <f aca="false">+C76-C75</f>
        <v>0</v>
      </c>
    </row>
    <row r="77" customFormat="false" ht="12" hidden="false" customHeight="true" outlineLevel="0" collapsed="false">
      <c r="A77" s="14" t="n">
        <v>66</v>
      </c>
      <c r="B77" s="14"/>
      <c r="C77" s="16"/>
      <c r="D77" s="14"/>
      <c r="E77" s="14"/>
      <c r="F77" s="17"/>
      <c r="G77" s="17"/>
      <c r="H77" s="17"/>
      <c r="I77" s="14"/>
      <c r="J77" s="16" t="n">
        <f aca="false">+C77/$F$9</f>
        <v>0</v>
      </c>
      <c r="K77" s="18" t="e">
        <f aca="false">+$M$1/J77</f>
        <v>#DIV/0!</v>
      </c>
      <c r="L77" s="16" t="n">
        <f aca="false">+C77-$C$12</f>
        <v>-0.104884259259259</v>
      </c>
      <c r="M77" s="16" t="n">
        <f aca="false">+C77-C76</f>
        <v>0</v>
      </c>
    </row>
    <row r="78" customFormat="false" ht="12" hidden="false" customHeight="true" outlineLevel="0" collapsed="false">
      <c r="A78" s="14" t="n">
        <v>67</v>
      </c>
      <c r="B78" s="14"/>
      <c r="C78" s="16"/>
      <c r="D78" s="14"/>
      <c r="E78" s="14"/>
      <c r="F78" s="17"/>
      <c r="G78" s="17"/>
      <c r="H78" s="17"/>
      <c r="I78" s="14"/>
      <c r="J78" s="16" t="n">
        <f aca="false">+C78/$F$9</f>
        <v>0</v>
      </c>
      <c r="K78" s="18" t="e">
        <f aca="false">+$M$1/J78</f>
        <v>#DIV/0!</v>
      </c>
      <c r="L78" s="16" t="n">
        <f aca="false">+C78-$C$12</f>
        <v>-0.104884259259259</v>
      </c>
      <c r="M78" s="16" t="n">
        <f aca="false">+C78-C77</f>
        <v>0</v>
      </c>
    </row>
    <row r="79" customFormat="false" ht="12" hidden="false" customHeight="true" outlineLevel="0" collapsed="false">
      <c r="A79" s="14" t="n">
        <v>68</v>
      </c>
      <c r="B79" s="14"/>
      <c r="C79" s="16"/>
      <c r="D79" s="14"/>
      <c r="E79" s="14"/>
      <c r="F79" s="17"/>
      <c r="G79" s="17"/>
      <c r="H79" s="17"/>
      <c r="I79" s="14"/>
      <c r="J79" s="16" t="n">
        <f aca="false">+C79/$F$9</f>
        <v>0</v>
      </c>
      <c r="K79" s="18" t="e">
        <f aca="false">+$M$1/J79</f>
        <v>#DIV/0!</v>
      </c>
      <c r="L79" s="16" t="n">
        <f aca="false">+C79-$C$12</f>
        <v>-0.104884259259259</v>
      </c>
      <c r="M79" s="16" t="n">
        <f aca="false">+C79-C78</f>
        <v>0</v>
      </c>
    </row>
    <row r="80" customFormat="false" ht="12" hidden="false" customHeight="true" outlineLevel="0" collapsed="false">
      <c r="A80" s="14" t="n">
        <v>69</v>
      </c>
      <c r="B80" s="14"/>
      <c r="C80" s="16"/>
      <c r="D80" s="14"/>
      <c r="E80" s="14"/>
      <c r="F80" s="17"/>
      <c r="G80" s="17"/>
      <c r="H80" s="17"/>
      <c r="I80" s="14"/>
      <c r="J80" s="16" t="n">
        <f aca="false">+C80/$F$9</f>
        <v>0</v>
      </c>
      <c r="K80" s="18" t="e">
        <f aca="false">+$M$1/J80</f>
        <v>#DIV/0!</v>
      </c>
      <c r="L80" s="16" t="n">
        <f aca="false">+C80-$C$12</f>
        <v>-0.104884259259259</v>
      </c>
      <c r="M80" s="16" t="n">
        <f aca="false">+C80-C79</f>
        <v>0</v>
      </c>
    </row>
    <row r="81" customFormat="false" ht="12" hidden="false" customHeight="true" outlineLevel="0" collapsed="false">
      <c r="A81" s="14" t="n">
        <v>70</v>
      </c>
      <c r="B81" s="14"/>
      <c r="C81" s="16"/>
      <c r="D81" s="14"/>
      <c r="E81" s="14"/>
      <c r="F81" s="17"/>
      <c r="G81" s="17"/>
      <c r="H81" s="17"/>
      <c r="I81" s="14"/>
      <c r="J81" s="16" t="n">
        <f aca="false">+C81/$F$9</f>
        <v>0</v>
      </c>
      <c r="K81" s="18" t="e">
        <f aca="false">+$M$1/J81</f>
        <v>#DIV/0!</v>
      </c>
      <c r="L81" s="16" t="n">
        <f aca="false">+C81-$C$12</f>
        <v>-0.104884259259259</v>
      </c>
      <c r="M81" s="16" t="n">
        <f aca="false">+C81-C80</f>
        <v>0</v>
      </c>
    </row>
    <row r="82" customFormat="false" ht="12" hidden="false" customHeight="true" outlineLevel="0" collapsed="false">
      <c r="A82" s="14" t="n">
        <v>71</v>
      </c>
      <c r="B82" s="14"/>
      <c r="C82" s="16"/>
      <c r="D82" s="14"/>
      <c r="E82" s="14"/>
      <c r="F82" s="17"/>
      <c r="G82" s="17"/>
      <c r="H82" s="17"/>
      <c r="I82" s="14"/>
      <c r="J82" s="16" t="n">
        <f aca="false">+C82/$F$9</f>
        <v>0</v>
      </c>
      <c r="K82" s="18" t="e">
        <f aca="false">+$M$1/J82</f>
        <v>#DIV/0!</v>
      </c>
      <c r="L82" s="16" t="n">
        <f aca="false">+C82-$C$12</f>
        <v>-0.104884259259259</v>
      </c>
      <c r="M82" s="16" t="n">
        <f aca="false">+C82-C81</f>
        <v>0</v>
      </c>
    </row>
    <row r="83" customFormat="false" ht="12" hidden="false" customHeight="true" outlineLevel="0" collapsed="false">
      <c r="A83" s="14" t="n">
        <v>72</v>
      </c>
      <c r="B83" s="14"/>
      <c r="C83" s="16"/>
      <c r="D83" s="14"/>
      <c r="E83" s="14"/>
      <c r="F83" s="17"/>
      <c r="G83" s="17"/>
      <c r="H83" s="17"/>
      <c r="I83" s="14"/>
      <c r="J83" s="16" t="n">
        <f aca="false">+C83/$F$9</f>
        <v>0</v>
      </c>
      <c r="K83" s="18" t="e">
        <f aca="false">+$M$1/J83</f>
        <v>#DIV/0!</v>
      </c>
      <c r="L83" s="16" t="n">
        <f aca="false">+C83-$C$12</f>
        <v>-0.104884259259259</v>
      </c>
      <c r="M83" s="16" t="n">
        <f aca="false">+C83-C82</f>
        <v>0</v>
      </c>
    </row>
    <row r="84" customFormat="false" ht="12" hidden="false" customHeight="true" outlineLevel="0" collapsed="false">
      <c r="A84" s="14" t="n">
        <v>73</v>
      </c>
      <c r="B84" s="14"/>
      <c r="C84" s="16"/>
      <c r="D84" s="14"/>
      <c r="E84" s="14"/>
      <c r="F84" s="17"/>
      <c r="G84" s="17"/>
      <c r="H84" s="17"/>
      <c r="I84" s="14"/>
      <c r="J84" s="16" t="n">
        <f aca="false">+C84/$F$9</f>
        <v>0</v>
      </c>
      <c r="K84" s="18" t="e">
        <f aca="false">+$M$1/J84</f>
        <v>#DIV/0!</v>
      </c>
      <c r="L84" s="16" t="n">
        <f aca="false">+C84-$C$12</f>
        <v>-0.104884259259259</v>
      </c>
      <c r="M84" s="16" t="n">
        <f aca="false">+C84-C83</f>
        <v>0</v>
      </c>
    </row>
    <row r="85" customFormat="false" ht="12" hidden="false" customHeight="true" outlineLevel="0" collapsed="false">
      <c r="A85" s="14" t="n">
        <v>74</v>
      </c>
      <c r="B85" s="14"/>
      <c r="C85" s="16"/>
      <c r="D85" s="14"/>
      <c r="E85" s="14"/>
      <c r="F85" s="17"/>
      <c r="G85" s="17"/>
      <c r="H85" s="17"/>
      <c r="I85" s="14"/>
      <c r="J85" s="16" t="n">
        <f aca="false">+C85/$F$9</f>
        <v>0</v>
      </c>
      <c r="K85" s="18" t="e">
        <f aca="false">+$M$1/J85</f>
        <v>#DIV/0!</v>
      </c>
      <c r="L85" s="16" t="n">
        <f aca="false">+C85-$C$12</f>
        <v>-0.104884259259259</v>
      </c>
      <c r="M85" s="16" t="n">
        <f aca="false">+C85-C84</f>
        <v>0</v>
      </c>
    </row>
    <row r="86" customFormat="false" ht="12" hidden="false" customHeight="true" outlineLevel="0" collapsed="false">
      <c r="A86" s="14" t="n">
        <v>75</v>
      </c>
      <c r="B86" s="14"/>
      <c r="C86" s="16"/>
      <c r="D86" s="14"/>
      <c r="E86" s="14"/>
      <c r="F86" s="17"/>
      <c r="G86" s="17"/>
      <c r="H86" s="17"/>
      <c r="I86" s="14"/>
      <c r="J86" s="16" t="n">
        <f aca="false">+C86/$F$9</f>
        <v>0</v>
      </c>
      <c r="K86" s="18" t="e">
        <f aca="false">+$M$1/J86</f>
        <v>#DIV/0!</v>
      </c>
      <c r="L86" s="16" t="n">
        <f aca="false">+C86-$C$12</f>
        <v>-0.104884259259259</v>
      </c>
      <c r="M86" s="16" t="n">
        <f aca="false">+C86-C85</f>
        <v>0</v>
      </c>
    </row>
    <row r="87" customFormat="false" ht="12" hidden="false" customHeight="true" outlineLevel="0" collapsed="false">
      <c r="A87" s="14" t="n">
        <v>76</v>
      </c>
      <c r="B87" s="14"/>
      <c r="C87" s="16"/>
      <c r="D87" s="14"/>
      <c r="E87" s="14"/>
      <c r="F87" s="17"/>
      <c r="G87" s="17"/>
      <c r="H87" s="17"/>
      <c r="I87" s="14"/>
      <c r="J87" s="16" t="n">
        <f aca="false">+C87/$F$9</f>
        <v>0</v>
      </c>
      <c r="K87" s="18" t="e">
        <f aca="false">+$M$1/J87</f>
        <v>#DIV/0!</v>
      </c>
      <c r="L87" s="16" t="n">
        <f aca="false">+C87-$C$12</f>
        <v>-0.104884259259259</v>
      </c>
      <c r="M87" s="16" t="n">
        <f aca="false">+C87-C86</f>
        <v>0</v>
      </c>
    </row>
    <row r="88" customFormat="false" ht="12" hidden="false" customHeight="true" outlineLevel="0" collapsed="false">
      <c r="A88" s="14" t="n">
        <v>77</v>
      </c>
      <c r="B88" s="14"/>
      <c r="C88" s="16"/>
      <c r="D88" s="14"/>
      <c r="E88" s="14"/>
      <c r="F88" s="17"/>
      <c r="G88" s="17"/>
      <c r="H88" s="17"/>
      <c r="I88" s="14"/>
      <c r="J88" s="16" t="n">
        <f aca="false">+C88/$F$9</f>
        <v>0</v>
      </c>
      <c r="K88" s="18" t="e">
        <f aca="false">+$M$1/J88</f>
        <v>#DIV/0!</v>
      </c>
      <c r="L88" s="16" t="n">
        <f aca="false">+C88-$C$12</f>
        <v>-0.104884259259259</v>
      </c>
      <c r="M88" s="16" t="n">
        <f aca="false">+C88-C87</f>
        <v>0</v>
      </c>
    </row>
    <row r="89" customFormat="false" ht="12" hidden="false" customHeight="true" outlineLevel="0" collapsed="false">
      <c r="A89" s="14" t="n">
        <v>78</v>
      </c>
      <c r="B89" s="14"/>
      <c r="C89" s="16"/>
      <c r="D89" s="14"/>
      <c r="E89" s="14"/>
      <c r="F89" s="17"/>
      <c r="G89" s="17"/>
      <c r="H89" s="17"/>
      <c r="I89" s="14"/>
      <c r="J89" s="16" t="n">
        <f aca="false">+C89/$F$9</f>
        <v>0</v>
      </c>
      <c r="K89" s="18" t="e">
        <f aca="false">+$M$1/J89</f>
        <v>#DIV/0!</v>
      </c>
      <c r="L89" s="16" t="n">
        <f aca="false">+C89-$C$12</f>
        <v>-0.104884259259259</v>
      </c>
      <c r="M89" s="16" t="n">
        <f aca="false">+C89-C88</f>
        <v>0</v>
      </c>
    </row>
    <row r="90" customFormat="false" ht="12" hidden="false" customHeight="true" outlineLevel="0" collapsed="false">
      <c r="A90" s="14" t="n">
        <v>79</v>
      </c>
      <c r="B90" s="14"/>
      <c r="C90" s="16"/>
      <c r="D90" s="14"/>
      <c r="E90" s="14"/>
      <c r="F90" s="17"/>
      <c r="G90" s="17"/>
      <c r="H90" s="17"/>
      <c r="I90" s="14"/>
      <c r="J90" s="16" t="n">
        <f aca="false">+C90/$F$9</f>
        <v>0</v>
      </c>
      <c r="K90" s="18" t="e">
        <f aca="false">+$M$1/J90</f>
        <v>#DIV/0!</v>
      </c>
      <c r="L90" s="16" t="n">
        <f aca="false">+C90-$C$12</f>
        <v>-0.104884259259259</v>
      </c>
      <c r="M90" s="16" t="n">
        <f aca="false">+C90-C89</f>
        <v>0</v>
      </c>
    </row>
    <row r="91" customFormat="false" ht="12" hidden="false" customHeight="true" outlineLevel="0" collapsed="false">
      <c r="A91" s="14" t="n">
        <v>80</v>
      </c>
      <c r="B91" s="14"/>
      <c r="C91" s="16"/>
      <c r="D91" s="14"/>
      <c r="E91" s="14"/>
      <c r="F91" s="17"/>
      <c r="G91" s="17"/>
      <c r="H91" s="17"/>
      <c r="I91" s="14"/>
      <c r="J91" s="16" t="n">
        <f aca="false">+C91/$F$9</f>
        <v>0</v>
      </c>
      <c r="K91" s="18" t="e">
        <f aca="false">+$M$1/J91</f>
        <v>#DIV/0!</v>
      </c>
      <c r="L91" s="16" t="n">
        <f aca="false">+C91-$C$12</f>
        <v>-0.104884259259259</v>
      </c>
      <c r="M91" s="16" t="n">
        <f aca="false">+C91-C90</f>
        <v>0</v>
      </c>
    </row>
    <row r="92" customFormat="false" ht="12" hidden="false" customHeight="true" outlineLevel="0" collapsed="false">
      <c r="A92" s="14" t="n">
        <v>81</v>
      </c>
      <c r="B92" s="14"/>
      <c r="C92" s="16"/>
      <c r="D92" s="14"/>
      <c r="E92" s="14"/>
      <c r="F92" s="17"/>
      <c r="G92" s="17"/>
      <c r="H92" s="17"/>
      <c r="I92" s="14"/>
      <c r="J92" s="16" t="n">
        <f aca="false">+C92/$F$9</f>
        <v>0</v>
      </c>
      <c r="K92" s="18" t="e">
        <f aca="false">+$M$1/J92</f>
        <v>#DIV/0!</v>
      </c>
      <c r="L92" s="16" t="n">
        <f aca="false">+C92-$C$12</f>
        <v>-0.104884259259259</v>
      </c>
      <c r="M92" s="16" t="n">
        <f aca="false">+C92-C91</f>
        <v>0</v>
      </c>
    </row>
    <row r="93" customFormat="false" ht="12" hidden="false" customHeight="true" outlineLevel="0" collapsed="false">
      <c r="A93" s="14" t="n">
        <v>82</v>
      </c>
      <c r="B93" s="14"/>
      <c r="C93" s="16"/>
      <c r="D93" s="14"/>
      <c r="E93" s="14"/>
      <c r="F93" s="17"/>
      <c r="G93" s="17"/>
      <c r="H93" s="17"/>
      <c r="I93" s="14"/>
      <c r="J93" s="16" t="n">
        <f aca="false">+C93/$F$9</f>
        <v>0</v>
      </c>
      <c r="K93" s="18" t="e">
        <f aca="false">+$M$1/J93</f>
        <v>#DIV/0!</v>
      </c>
      <c r="L93" s="16" t="n">
        <f aca="false">+C93-$C$12</f>
        <v>-0.104884259259259</v>
      </c>
      <c r="M93" s="16" t="n">
        <f aca="false">+C93-C92</f>
        <v>0</v>
      </c>
    </row>
    <row r="94" customFormat="false" ht="12" hidden="false" customHeight="true" outlineLevel="0" collapsed="false">
      <c r="A94" s="14" t="n">
        <v>83</v>
      </c>
      <c r="B94" s="14"/>
      <c r="C94" s="16"/>
      <c r="D94" s="14"/>
      <c r="E94" s="14"/>
      <c r="F94" s="17"/>
      <c r="G94" s="17"/>
      <c r="H94" s="17"/>
      <c r="I94" s="14"/>
      <c r="J94" s="16" t="n">
        <f aca="false">+C94/$F$9</f>
        <v>0</v>
      </c>
      <c r="K94" s="18" t="e">
        <f aca="false">+$M$1/J94</f>
        <v>#DIV/0!</v>
      </c>
      <c r="L94" s="16" t="n">
        <f aca="false">+C94-$C$12</f>
        <v>-0.104884259259259</v>
      </c>
      <c r="M94" s="16" t="n">
        <f aca="false">+C94-C93</f>
        <v>0</v>
      </c>
    </row>
    <row r="95" customFormat="false" ht="12" hidden="false" customHeight="true" outlineLevel="0" collapsed="false">
      <c r="A95" s="14" t="n">
        <v>84</v>
      </c>
      <c r="B95" s="14"/>
      <c r="C95" s="16"/>
      <c r="D95" s="14"/>
      <c r="E95" s="14"/>
      <c r="F95" s="17"/>
      <c r="G95" s="17"/>
      <c r="H95" s="17"/>
      <c r="I95" s="14"/>
      <c r="J95" s="16" t="n">
        <f aca="false">+C95/$F$9</f>
        <v>0</v>
      </c>
      <c r="K95" s="18" t="e">
        <f aca="false">+$M$1/J95</f>
        <v>#DIV/0!</v>
      </c>
      <c r="L95" s="16" t="n">
        <f aca="false">+C95-$C$12</f>
        <v>-0.104884259259259</v>
      </c>
      <c r="M95" s="16" t="n">
        <f aca="false">+C95-C94</f>
        <v>0</v>
      </c>
    </row>
    <row r="96" customFormat="false" ht="12" hidden="false" customHeight="true" outlineLevel="0" collapsed="false">
      <c r="A96" s="14" t="n">
        <v>85</v>
      </c>
      <c r="B96" s="14"/>
      <c r="C96" s="16"/>
      <c r="D96" s="14"/>
      <c r="E96" s="14"/>
      <c r="F96" s="17"/>
      <c r="G96" s="17"/>
      <c r="H96" s="17"/>
      <c r="I96" s="14"/>
      <c r="J96" s="16" t="n">
        <f aca="false">+C96/$F$9</f>
        <v>0</v>
      </c>
      <c r="K96" s="18" t="e">
        <f aca="false">+$M$1/J96</f>
        <v>#DIV/0!</v>
      </c>
      <c r="L96" s="16" t="n">
        <f aca="false">+C96-$C$12</f>
        <v>-0.104884259259259</v>
      </c>
      <c r="M96" s="16" t="n">
        <f aca="false">+C96-C95</f>
        <v>0</v>
      </c>
    </row>
    <row r="97" customFormat="false" ht="12" hidden="false" customHeight="true" outlineLevel="0" collapsed="false">
      <c r="A97" s="14" t="n">
        <v>86</v>
      </c>
      <c r="B97" s="14"/>
      <c r="C97" s="16"/>
      <c r="D97" s="14"/>
      <c r="E97" s="14"/>
      <c r="F97" s="17"/>
      <c r="G97" s="17"/>
      <c r="H97" s="17"/>
      <c r="I97" s="14"/>
      <c r="J97" s="16" t="n">
        <f aca="false">+C97/$F$9</f>
        <v>0</v>
      </c>
      <c r="K97" s="18" t="e">
        <f aca="false">+$M$1/J97</f>
        <v>#DIV/0!</v>
      </c>
      <c r="L97" s="16" t="n">
        <f aca="false">+C97-$C$12</f>
        <v>-0.104884259259259</v>
      </c>
      <c r="M97" s="16" t="n">
        <f aca="false">+C97-C96</f>
        <v>0</v>
      </c>
    </row>
    <row r="98" customFormat="false" ht="12" hidden="false" customHeight="true" outlineLevel="0" collapsed="false">
      <c r="A98" s="14" t="n">
        <v>87</v>
      </c>
      <c r="B98" s="14"/>
      <c r="C98" s="16"/>
      <c r="D98" s="14"/>
      <c r="E98" s="14"/>
      <c r="F98" s="17"/>
      <c r="G98" s="17"/>
      <c r="H98" s="17"/>
      <c r="I98" s="14"/>
      <c r="J98" s="16" t="n">
        <f aca="false">+C98/$F$9</f>
        <v>0</v>
      </c>
      <c r="K98" s="18" t="e">
        <f aca="false">+$M$1/J98</f>
        <v>#DIV/0!</v>
      </c>
      <c r="L98" s="16" t="n">
        <f aca="false">+C98-$C$12</f>
        <v>-0.104884259259259</v>
      </c>
      <c r="M98" s="16" t="n">
        <f aca="false">+C98-C97</f>
        <v>0</v>
      </c>
    </row>
    <row r="99" customFormat="false" ht="12" hidden="false" customHeight="true" outlineLevel="0" collapsed="false">
      <c r="A99" s="14" t="n">
        <v>88</v>
      </c>
      <c r="B99" s="14"/>
      <c r="C99" s="16"/>
      <c r="D99" s="14"/>
      <c r="E99" s="14"/>
      <c r="F99" s="17"/>
      <c r="G99" s="17"/>
      <c r="H99" s="17"/>
      <c r="I99" s="14"/>
      <c r="J99" s="16" t="n">
        <f aca="false">+C99/$F$9</f>
        <v>0</v>
      </c>
      <c r="K99" s="18" t="e">
        <f aca="false">+$M$1/J99</f>
        <v>#DIV/0!</v>
      </c>
      <c r="L99" s="16" t="n">
        <f aca="false">+C99-$C$12</f>
        <v>-0.104884259259259</v>
      </c>
      <c r="M99" s="16" t="n">
        <f aca="false">+C99-C98</f>
        <v>0</v>
      </c>
    </row>
    <row r="100" customFormat="false" ht="12" hidden="false" customHeight="true" outlineLevel="0" collapsed="false">
      <c r="A100" s="14" t="n">
        <v>89</v>
      </c>
      <c r="B100" s="14"/>
      <c r="C100" s="16"/>
      <c r="D100" s="14"/>
      <c r="E100" s="14"/>
      <c r="F100" s="17"/>
      <c r="G100" s="17"/>
      <c r="H100" s="17"/>
      <c r="I100" s="14"/>
      <c r="J100" s="16" t="n">
        <f aca="false">+C100/$F$9</f>
        <v>0</v>
      </c>
      <c r="K100" s="18" t="e">
        <f aca="false">+$M$1/J100</f>
        <v>#DIV/0!</v>
      </c>
      <c r="L100" s="16" t="n">
        <f aca="false">+C100-$C$12</f>
        <v>-0.104884259259259</v>
      </c>
      <c r="M100" s="16" t="n">
        <f aca="false">+C100-C99</f>
        <v>0</v>
      </c>
    </row>
    <row r="101" customFormat="false" ht="12" hidden="false" customHeight="true" outlineLevel="0" collapsed="false">
      <c r="A101" s="14" t="n">
        <v>90</v>
      </c>
      <c r="B101" s="14"/>
      <c r="C101" s="16"/>
      <c r="D101" s="14"/>
      <c r="E101" s="14"/>
      <c r="F101" s="17"/>
      <c r="G101" s="17"/>
      <c r="H101" s="17"/>
      <c r="I101" s="14"/>
      <c r="J101" s="16" t="n">
        <f aca="false">+C101/$F$9</f>
        <v>0</v>
      </c>
      <c r="K101" s="18" t="e">
        <f aca="false">+$M$1/J101</f>
        <v>#DIV/0!</v>
      </c>
      <c r="L101" s="16" t="n">
        <f aca="false">+C101-$C$12</f>
        <v>-0.104884259259259</v>
      </c>
      <c r="M101" s="16" t="n">
        <f aca="false">+C101-C100</f>
        <v>0</v>
      </c>
    </row>
    <row r="102" customFormat="false" ht="12" hidden="false" customHeight="true" outlineLevel="0" collapsed="false">
      <c r="A102" s="14" t="n">
        <v>91</v>
      </c>
      <c r="B102" s="14"/>
      <c r="C102" s="16"/>
      <c r="D102" s="14"/>
      <c r="E102" s="14"/>
      <c r="F102" s="17"/>
      <c r="G102" s="17"/>
      <c r="H102" s="17"/>
      <c r="I102" s="14"/>
      <c r="J102" s="16" t="n">
        <f aca="false">+C102/$F$9</f>
        <v>0</v>
      </c>
      <c r="K102" s="18" t="e">
        <f aca="false">+$M$1/J102</f>
        <v>#DIV/0!</v>
      </c>
      <c r="L102" s="16" t="n">
        <f aca="false">+C102-$C$12</f>
        <v>-0.104884259259259</v>
      </c>
      <c r="M102" s="16" t="n">
        <f aca="false">+C102-C101</f>
        <v>0</v>
      </c>
    </row>
    <row r="103" customFormat="false" ht="12" hidden="false" customHeight="true" outlineLevel="0" collapsed="false">
      <c r="A103" s="14" t="n">
        <v>92</v>
      </c>
      <c r="B103" s="14"/>
      <c r="C103" s="16"/>
      <c r="D103" s="14"/>
      <c r="E103" s="14"/>
      <c r="F103" s="17"/>
      <c r="G103" s="17"/>
      <c r="H103" s="17"/>
      <c r="I103" s="14"/>
      <c r="J103" s="16" t="n">
        <f aca="false">+C103/$F$9</f>
        <v>0</v>
      </c>
      <c r="K103" s="18" t="e">
        <f aca="false">+$M$1/J103</f>
        <v>#DIV/0!</v>
      </c>
      <c r="L103" s="16" t="n">
        <f aca="false">+C103-$C$12</f>
        <v>-0.104884259259259</v>
      </c>
      <c r="M103" s="16" t="n">
        <f aca="false">+C103-C102</f>
        <v>0</v>
      </c>
    </row>
    <row r="104" customFormat="false" ht="12" hidden="false" customHeight="true" outlineLevel="0" collapsed="false">
      <c r="A104" s="14" t="n">
        <v>93</v>
      </c>
      <c r="B104" s="14"/>
      <c r="C104" s="16"/>
      <c r="D104" s="14"/>
      <c r="E104" s="14"/>
      <c r="F104" s="17"/>
      <c r="G104" s="17"/>
      <c r="H104" s="17"/>
      <c r="I104" s="14"/>
      <c r="J104" s="16" t="n">
        <f aca="false">+C104/$F$9</f>
        <v>0</v>
      </c>
      <c r="K104" s="18" t="e">
        <f aca="false">+$M$1/J104</f>
        <v>#DIV/0!</v>
      </c>
      <c r="L104" s="16" t="n">
        <f aca="false">+C104-$C$12</f>
        <v>-0.104884259259259</v>
      </c>
      <c r="M104" s="16" t="n">
        <f aca="false">+C104-C103</f>
        <v>0</v>
      </c>
    </row>
    <row r="105" customFormat="false" ht="12" hidden="false" customHeight="true" outlineLevel="0" collapsed="false">
      <c r="A105" s="14" t="n">
        <v>94</v>
      </c>
      <c r="B105" s="14"/>
      <c r="C105" s="16"/>
      <c r="D105" s="14"/>
      <c r="E105" s="14"/>
      <c r="F105" s="17"/>
      <c r="G105" s="17"/>
      <c r="H105" s="17"/>
      <c r="I105" s="14"/>
      <c r="J105" s="16" t="n">
        <f aca="false">+C105/$F$9</f>
        <v>0</v>
      </c>
      <c r="K105" s="18" t="e">
        <f aca="false">+$M$1/J105</f>
        <v>#DIV/0!</v>
      </c>
      <c r="L105" s="16" t="n">
        <f aca="false">+C105-$C$12</f>
        <v>-0.104884259259259</v>
      </c>
      <c r="M105" s="16" t="n">
        <f aca="false">+C105-C104</f>
        <v>0</v>
      </c>
    </row>
    <row r="106" customFormat="false" ht="12" hidden="false" customHeight="true" outlineLevel="0" collapsed="false">
      <c r="A106" s="14" t="n">
        <v>95</v>
      </c>
      <c r="B106" s="14"/>
      <c r="C106" s="16"/>
      <c r="D106" s="14"/>
      <c r="E106" s="14"/>
      <c r="F106" s="17"/>
      <c r="G106" s="17"/>
      <c r="H106" s="17"/>
      <c r="I106" s="14"/>
      <c r="J106" s="16" t="n">
        <f aca="false">+C106/$F$9</f>
        <v>0</v>
      </c>
      <c r="K106" s="18" t="e">
        <f aca="false">+$M$1/J106</f>
        <v>#DIV/0!</v>
      </c>
      <c r="L106" s="16" t="n">
        <f aca="false">+C106-$C$12</f>
        <v>-0.104884259259259</v>
      </c>
      <c r="M106" s="16" t="n">
        <f aca="false">+C106-C105</f>
        <v>0</v>
      </c>
    </row>
    <row r="107" customFormat="false" ht="12" hidden="false" customHeight="true" outlineLevel="0" collapsed="false">
      <c r="A107" s="14" t="n">
        <v>96</v>
      </c>
      <c r="B107" s="14"/>
      <c r="C107" s="16"/>
      <c r="D107" s="14"/>
      <c r="E107" s="14"/>
      <c r="F107" s="17"/>
      <c r="G107" s="17"/>
      <c r="H107" s="17"/>
      <c r="I107" s="14"/>
      <c r="J107" s="16" t="n">
        <f aca="false">+C107/$F$9</f>
        <v>0</v>
      </c>
      <c r="K107" s="18" t="e">
        <f aca="false">+$M$1/J107</f>
        <v>#DIV/0!</v>
      </c>
      <c r="L107" s="16" t="n">
        <f aca="false">+C107-$C$12</f>
        <v>-0.104884259259259</v>
      </c>
      <c r="M107" s="16" t="n">
        <f aca="false">+C107-C106</f>
        <v>0</v>
      </c>
    </row>
    <row r="108" customFormat="false" ht="12" hidden="false" customHeight="true" outlineLevel="0" collapsed="false">
      <c r="A108" s="14" t="n">
        <v>97</v>
      </c>
      <c r="B108" s="14"/>
      <c r="C108" s="16"/>
      <c r="D108" s="14"/>
      <c r="E108" s="14"/>
      <c r="F108" s="17"/>
      <c r="G108" s="17"/>
      <c r="H108" s="17"/>
      <c r="I108" s="14"/>
      <c r="J108" s="16" t="n">
        <f aca="false">+C108/$F$9</f>
        <v>0</v>
      </c>
      <c r="K108" s="18" t="e">
        <f aca="false">+$M$1/J108</f>
        <v>#DIV/0!</v>
      </c>
      <c r="L108" s="16" t="n">
        <f aca="false">+C108-$C$12</f>
        <v>-0.104884259259259</v>
      </c>
      <c r="M108" s="16" t="n">
        <f aca="false">+C108-C107</f>
        <v>0</v>
      </c>
    </row>
    <row r="109" customFormat="false" ht="12" hidden="false" customHeight="true" outlineLevel="0" collapsed="false">
      <c r="A109" s="14" t="n">
        <v>98</v>
      </c>
      <c r="B109" s="14"/>
      <c r="C109" s="16"/>
      <c r="D109" s="14"/>
      <c r="E109" s="14"/>
      <c r="F109" s="17"/>
      <c r="G109" s="17"/>
      <c r="H109" s="17"/>
      <c r="I109" s="14"/>
      <c r="J109" s="16" t="n">
        <f aca="false">+C109/$F$9</f>
        <v>0</v>
      </c>
      <c r="K109" s="18" t="e">
        <f aca="false">+$M$1/J109</f>
        <v>#DIV/0!</v>
      </c>
      <c r="L109" s="16" t="n">
        <f aca="false">+C109-$C$12</f>
        <v>-0.104884259259259</v>
      </c>
      <c r="M109" s="16" t="n">
        <f aca="false">+C109-C108</f>
        <v>0</v>
      </c>
    </row>
    <row r="110" customFormat="false" ht="12" hidden="false" customHeight="true" outlineLevel="0" collapsed="false">
      <c r="A110" s="14" t="n">
        <v>99</v>
      </c>
      <c r="B110" s="14"/>
      <c r="C110" s="16"/>
      <c r="D110" s="14"/>
      <c r="E110" s="14"/>
      <c r="F110" s="17"/>
      <c r="G110" s="17"/>
      <c r="H110" s="17"/>
      <c r="I110" s="14"/>
      <c r="J110" s="16" t="n">
        <f aca="false">+C110/$F$9</f>
        <v>0</v>
      </c>
      <c r="K110" s="18" t="e">
        <f aca="false">+$M$1/J110</f>
        <v>#DIV/0!</v>
      </c>
      <c r="L110" s="16" t="n">
        <f aca="false">+C110-$C$12</f>
        <v>-0.104884259259259</v>
      </c>
      <c r="M110" s="16" t="n">
        <f aca="false">+C110-C109</f>
        <v>0</v>
      </c>
    </row>
    <row r="111" customFormat="false" ht="12" hidden="false" customHeight="true" outlineLevel="0" collapsed="false">
      <c r="A111" s="14" t="n">
        <v>100</v>
      </c>
      <c r="B111" s="14"/>
      <c r="C111" s="16"/>
      <c r="D111" s="14"/>
      <c r="E111" s="14"/>
      <c r="F111" s="17"/>
      <c r="G111" s="17"/>
      <c r="H111" s="17"/>
      <c r="I111" s="14"/>
      <c r="J111" s="16" t="n">
        <f aca="false">+C111/$F$9</f>
        <v>0</v>
      </c>
      <c r="K111" s="18" t="e">
        <f aca="false">+$M$1/J111</f>
        <v>#DIV/0!</v>
      </c>
      <c r="L111" s="16" t="n">
        <f aca="false">+C111-$C$12</f>
        <v>-0.104884259259259</v>
      </c>
      <c r="M111" s="16" t="n">
        <f aca="false">+C111-C110</f>
        <v>0</v>
      </c>
    </row>
    <row r="112" customFormat="false" ht="12" hidden="false" customHeight="true" outlineLevel="0" collapsed="false">
      <c r="A112" s="14" t="n">
        <v>101</v>
      </c>
      <c r="B112" s="14"/>
      <c r="C112" s="16"/>
      <c r="D112" s="14"/>
      <c r="E112" s="14"/>
      <c r="F112" s="17"/>
      <c r="G112" s="17"/>
      <c r="H112" s="17"/>
      <c r="I112" s="14"/>
      <c r="J112" s="16" t="n">
        <f aca="false">+C112/$F$9</f>
        <v>0</v>
      </c>
      <c r="K112" s="18" t="e">
        <f aca="false">+$M$1/J112</f>
        <v>#DIV/0!</v>
      </c>
      <c r="L112" s="16" t="n">
        <f aca="false">+C112-$C$12</f>
        <v>-0.104884259259259</v>
      </c>
      <c r="M112" s="16" t="n">
        <f aca="false">+C112-C111</f>
        <v>0</v>
      </c>
    </row>
    <row r="113" customFormat="false" ht="12" hidden="false" customHeight="true" outlineLevel="0" collapsed="false">
      <c r="A113" s="14" t="n">
        <v>102</v>
      </c>
      <c r="B113" s="14"/>
      <c r="C113" s="16"/>
      <c r="D113" s="14"/>
      <c r="E113" s="14"/>
      <c r="F113" s="17"/>
      <c r="G113" s="17"/>
      <c r="H113" s="17"/>
      <c r="I113" s="14"/>
      <c r="J113" s="16" t="n">
        <f aca="false">+C113/$F$9</f>
        <v>0</v>
      </c>
      <c r="K113" s="18" t="e">
        <f aca="false">+$M$1/J113</f>
        <v>#DIV/0!</v>
      </c>
      <c r="L113" s="16" t="n">
        <f aca="false">+C113-$C$12</f>
        <v>-0.104884259259259</v>
      </c>
      <c r="M113" s="16" t="n">
        <f aca="false">+C113-C112</f>
        <v>0</v>
      </c>
    </row>
    <row r="114" customFormat="false" ht="12" hidden="false" customHeight="true" outlineLevel="0" collapsed="false">
      <c r="A114" s="14" t="n">
        <v>103</v>
      </c>
      <c r="B114" s="14"/>
      <c r="C114" s="16"/>
      <c r="D114" s="14"/>
      <c r="E114" s="14"/>
      <c r="F114" s="17"/>
      <c r="G114" s="17"/>
      <c r="H114" s="17"/>
      <c r="I114" s="14"/>
      <c r="J114" s="16" t="n">
        <f aca="false">+C114/$F$9</f>
        <v>0</v>
      </c>
      <c r="K114" s="18" t="e">
        <f aca="false">+$M$1/J114</f>
        <v>#DIV/0!</v>
      </c>
      <c r="L114" s="16" t="n">
        <f aca="false">+C114-$C$12</f>
        <v>-0.104884259259259</v>
      </c>
      <c r="M114" s="16" t="n">
        <f aca="false">+C114-C113</f>
        <v>0</v>
      </c>
    </row>
    <row r="115" customFormat="false" ht="12" hidden="false" customHeight="true" outlineLevel="0" collapsed="false">
      <c r="A115" s="14" t="n">
        <v>104</v>
      </c>
      <c r="B115" s="14"/>
      <c r="C115" s="16"/>
      <c r="D115" s="14"/>
      <c r="E115" s="14"/>
      <c r="F115" s="17"/>
      <c r="G115" s="17"/>
      <c r="H115" s="17"/>
      <c r="I115" s="14"/>
      <c r="J115" s="16" t="n">
        <f aca="false">+C115/$F$9</f>
        <v>0</v>
      </c>
      <c r="K115" s="18" t="e">
        <f aca="false">+$M$1/J115</f>
        <v>#DIV/0!</v>
      </c>
      <c r="L115" s="16" t="n">
        <f aca="false">+C115-$C$12</f>
        <v>-0.104884259259259</v>
      </c>
      <c r="M115" s="16" t="n">
        <f aca="false">+C115-C114</f>
        <v>0</v>
      </c>
    </row>
    <row r="116" customFormat="false" ht="12" hidden="false" customHeight="true" outlineLevel="0" collapsed="false">
      <c r="A116" s="14" t="n">
        <v>105</v>
      </c>
      <c r="B116" s="14"/>
      <c r="C116" s="16"/>
      <c r="D116" s="14"/>
      <c r="E116" s="14"/>
      <c r="F116" s="17"/>
      <c r="G116" s="17"/>
      <c r="H116" s="17"/>
      <c r="I116" s="14"/>
      <c r="J116" s="16" t="n">
        <f aca="false">+C116/$F$9</f>
        <v>0</v>
      </c>
      <c r="K116" s="18" t="e">
        <f aca="false">+$M$1/J116</f>
        <v>#DIV/0!</v>
      </c>
      <c r="L116" s="16" t="n">
        <f aca="false">+C116-$C$12</f>
        <v>-0.104884259259259</v>
      </c>
      <c r="M116" s="16" t="n">
        <f aca="false">+C116-C115</f>
        <v>0</v>
      </c>
    </row>
    <row r="117" customFormat="false" ht="12" hidden="false" customHeight="true" outlineLevel="0" collapsed="false">
      <c r="A117" s="14" t="n">
        <v>106</v>
      </c>
      <c r="B117" s="14"/>
      <c r="C117" s="16"/>
      <c r="D117" s="14"/>
      <c r="E117" s="14"/>
      <c r="F117" s="17"/>
      <c r="G117" s="17"/>
      <c r="H117" s="17"/>
      <c r="I117" s="14"/>
      <c r="J117" s="16" t="n">
        <f aca="false">+C117/$F$9</f>
        <v>0</v>
      </c>
      <c r="K117" s="18" t="e">
        <f aca="false">+$M$1/J117</f>
        <v>#DIV/0!</v>
      </c>
      <c r="L117" s="16" t="n">
        <f aca="false">+C117-$C$12</f>
        <v>-0.104884259259259</v>
      </c>
      <c r="M117" s="16" t="n">
        <f aca="false">+C117-C116</f>
        <v>0</v>
      </c>
    </row>
    <row r="118" customFormat="false" ht="12" hidden="false" customHeight="true" outlineLevel="0" collapsed="false">
      <c r="A118" s="14" t="n">
        <v>107</v>
      </c>
      <c r="B118" s="14"/>
      <c r="C118" s="16"/>
      <c r="D118" s="14"/>
      <c r="E118" s="14"/>
      <c r="F118" s="17"/>
      <c r="G118" s="17"/>
      <c r="H118" s="17"/>
      <c r="I118" s="14"/>
      <c r="J118" s="16" t="n">
        <f aca="false">+C118/$F$9</f>
        <v>0</v>
      </c>
      <c r="K118" s="18" t="e">
        <f aca="false">+$M$1/J118</f>
        <v>#DIV/0!</v>
      </c>
      <c r="L118" s="16" t="n">
        <f aca="false">+C118-$C$12</f>
        <v>-0.104884259259259</v>
      </c>
      <c r="M118" s="16" t="n">
        <f aca="false">+C118-C117</f>
        <v>0</v>
      </c>
    </row>
    <row r="119" customFormat="false" ht="12" hidden="false" customHeight="true" outlineLevel="0" collapsed="false">
      <c r="A119" s="14" t="n">
        <v>108</v>
      </c>
      <c r="B119" s="14"/>
      <c r="C119" s="16"/>
      <c r="D119" s="14"/>
      <c r="E119" s="14"/>
      <c r="F119" s="17"/>
      <c r="G119" s="17"/>
      <c r="H119" s="17"/>
      <c r="I119" s="14"/>
      <c r="J119" s="16" t="n">
        <f aca="false">+C119/$F$9</f>
        <v>0</v>
      </c>
      <c r="K119" s="18" t="e">
        <f aca="false">+$M$1/J119</f>
        <v>#DIV/0!</v>
      </c>
      <c r="L119" s="16" t="n">
        <f aca="false">+C119-$C$12</f>
        <v>-0.104884259259259</v>
      </c>
      <c r="M119" s="16" t="n">
        <f aca="false">+C119-C118</f>
        <v>0</v>
      </c>
    </row>
    <row r="120" customFormat="false" ht="12" hidden="false" customHeight="true" outlineLevel="0" collapsed="false">
      <c r="A120" s="14" t="n">
        <v>109</v>
      </c>
      <c r="B120" s="14"/>
      <c r="C120" s="16"/>
      <c r="D120" s="14"/>
      <c r="E120" s="14"/>
      <c r="F120" s="17"/>
      <c r="G120" s="17"/>
      <c r="H120" s="17"/>
      <c r="I120" s="14"/>
      <c r="J120" s="16" t="n">
        <f aca="false">+C120/$F$9</f>
        <v>0</v>
      </c>
      <c r="K120" s="18" t="e">
        <f aca="false">+$M$1/J120</f>
        <v>#DIV/0!</v>
      </c>
      <c r="L120" s="16" t="n">
        <f aca="false">+C120-$C$12</f>
        <v>-0.104884259259259</v>
      </c>
      <c r="M120" s="16" t="n">
        <f aca="false">+C120-C119</f>
        <v>0</v>
      </c>
    </row>
    <row r="121" customFormat="false" ht="12" hidden="false" customHeight="true" outlineLevel="0" collapsed="false">
      <c r="A121" s="14" t="n">
        <v>110</v>
      </c>
      <c r="B121" s="14"/>
      <c r="C121" s="16"/>
      <c r="D121" s="14"/>
      <c r="E121" s="14"/>
      <c r="F121" s="17"/>
      <c r="G121" s="17"/>
      <c r="H121" s="17"/>
      <c r="I121" s="14"/>
      <c r="J121" s="16" t="n">
        <f aca="false">+C121/$F$9</f>
        <v>0</v>
      </c>
      <c r="K121" s="18" t="e">
        <f aca="false">+$M$1/J121</f>
        <v>#DIV/0!</v>
      </c>
      <c r="L121" s="16" t="n">
        <f aca="false">+C121-$C$12</f>
        <v>-0.104884259259259</v>
      </c>
      <c r="M121" s="16" t="n">
        <f aca="false">+C121-C120</f>
        <v>0</v>
      </c>
    </row>
    <row r="122" customFormat="false" ht="12" hidden="false" customHeight="true" outlineLevel="0" collapsed="false">
      <c r="A122" s="14" t="n">
        <v>111</v>
      </c>
      <c r="B122" s="14"/>
      <c r="C122" s="16"/>
      <c r="D122" s="14"/>
      <c r="E122" s="14"/>
      <c r="F122" s="17"/>
      <c r="G122" s="17"/>
      <c r="H122" s="17"/>
      <c r="I122" s="14"/>
      <c r="J122" s="16" t="n">
        <f aca="false">+C122/$F$9</f>
        <v>0</v>
      </c>
      <c r="K122" s="18" t="e">
        <f aca="false">+$M$1/J122</f>
        <v>#DIV/0!</v>
      </c>
      <c r="L122" s="16" t="n">
        <f aca="false">+C122-$C$12</f>
        <v>-0.104884259259259</v>
      </c>
      <c r="M122" s="16" t="n">
        <f aca="false">+C122-C121</f>
        <v>0</v>
      </c>
    </row>
    <row r="123" customFormat="false" ht="12" hidden="false" customHeight="true" outlineLevel="0" collapsed="false">
      <c r="A123" s="14" t="n">
        <v>112</v>
      </c>
      <c r="B123" s="14"/>
      <c r="C123" s="16"/>
      <c r="D123" s="14"/>
      <c r="E123" s="14"/>
      <c r="F123" s="17"/>
      <c r="G123" s="17"/>
      <c r="H123" s="17"/>
      <c r="I123" s="14"/>
      <c r="J123" s="16" t="n">
        <f aca="false">+C123/$F$9</f>
        <v>0</v>
      </c>
      <c r="K123" s="18" t="e">
        <f aca="false">+$M$1/J123</f>
        <v>#DIV/0!</v>
      </c>
      <c r="L123" s="16" t="n">
        <f aca="false">+C123-$C$12</f>
        <v>-0.104884259259259</v>
      </c>
      <c r="M123" s="16" t="n">
        <f aca="false">+C123-C122</f>
        <v>0</v>
      </c>
    </row>
    <row r="124" customFormat="false" ht="12" hidden="false" customHeight="true" outlineLevel="0" collapsed="false">
      <c r="A124" s="14" t="n">
        <v>113</v>
      </c>
      <c r="B124" s="14"/>
      <c r="C124" s="16"/>
      <c r="D124" s="14"/>
      <c r="E124" s="14"/>
      <c r="F124" s="17"/>
      <c r="G124" s="17"/>
      <c r="H124" s="17"/>
      <c r="I124" s="14"/>
      <c r="J124" s="16" t="n">
        <f aca="false">+C124/$F$9</f>
        <v>0</v>
      </c>
      <c r="K124" s="18" t="e">
        <f aca="false">+$M$1/J124</f>
        <v>#DIV/0!</v>
      </c>
      <c r="L124" s="16" t="n">
        <f aca="false">+C124-$C$12</f>
        <v>-0.104884259259259</v>
      </c>
      <c r="M124" s="16" t="n">
        <f aca="false">+C124-C123</f>
        <v>0</v>
      </c>
    </row>
    <row r="125" customFormat="false" ht="12" hidden="false" customHeight="true" outlineLevel="0" collapsed="false">
      <c r="A125" s="14" t="n">
        <v>114</v>
      </c>
      <c r="B125" s="14"/>
      <c r="C125" s="16"/>
      <c r="D125" s="14"/>
      <c r="E125" s="14"/>
      <c r="F125" s="17"/>
      <c r="G125" s="17"/>
      <c r="H125" s="17"/>
      <c r="I125" s="14"/>
      <c r="J125" s="16" t="n">
        <f aca="false">+C125/$F$9</f>
        <v>0</v>
      </c>
      <c r="K125" s="18" t="e">
        <f aca="false">+$M$1/J125</f>
        <v>#DIV/0!</v>
      </c>
      <c r="L125" s="16" t="n">
        <f aca="false">+C125-$C$12</f>
        <v>-0.104884259259259</v>
      </c>
      <c r="M125" s="16" t="n">
        <f aca="false">+C125-C124</f>
        <v>0</v>
      </c>
    </row>
    <row r="126" customFormat="false" ht="12" hidden="false" customHeight="true" outlineLevel="0" collapsed="false">
      <c r="A126" s="14" t="n">
        <v>115</v>
      </c>
      <c r="B126" s="14"/>
      <c r="C126" s="16"/>
      <c r="D126" s="14"/>
      <c r="E126" s="14"/>
      <c r="F126" s="17"/>
      <c r="G126" s="17"/>
      <c r="H126" s="17"/>
      <c r="I126" s="14"/>
      <c r="J126" s="16" t="n">
        <f aca="false">+C126/$F$9</f>
        <v>0</v>
      </c>
      <c r="K126" s="18" t="e">
        <f aca="false">+$M$1/J126</f>
        <v>#DIV/0!</v>
      </c>
      <c r="L126" s="16" t="n">
        <f aca="false">+C126-$C$12</f>
        <v>-0.104884259259259</v>
      </c>
      <c r="M126" s="16" t="n">
        <f aca="false">+C126-C125</f>
        <v>0</v>
      </c>
    </row>
    <row r="127" customFormat="false" ht="12" hidden="false" customHeight="true" outlineLevel="0" collapsed="false">
      <c r="A127" s="14" t="n">
        <v>116</v>
      </c>
      <c r="B127" s="14"/>
      <c r="C127" s="16"/>
      <c r="D127" s="14"/>
      <c r="E127" s="14"/>
      <c r="F127" s="17"/>
      <c r="G127" s="17"/>
      <c r="H127" s="17"/>
      <c r="I127" s="14"/>
      <c r="J127" s="16" t="n">
        <f aca="false">+C127/$F$9</f>
        <v>0</v>
      </c>
      <c r="K127" s="18" t="e">
        <f aca="false">+$M$1/J127</f>
        <v>#DIV/0!</v>
      </c>
      <c r="L127" s="16" t="n">
        <f aca="false">+C127-$C$12</f>
        <v>-0.104884259259259</v>
      </c>
      <c r="M127" s="16" t="n">
        <f aca="false">+C127-C126</f>
        <v>0</v>
      </c>
    </row>
    <row r="128" customFormat="false" ht="12" hidden="false" customHeight="true" outlineLevel="0" collapsed="false">
      <c r="A128" s="14" t="n">
        <v>117</v>
      </c>
      <c r="B128" s="14"/>
      <c r="C128" s="16"/>
      <c r="D128" s="14"/>
      <c r="E128" s="14"/>
      <c r="F128" s="17"/>
      <c r="G128" s="17"/>
      <c r="H128" s="17"/>
      <c r="I128" s="14"/>
      <c r="J128" s="16" t="n">
        <f aca="false">+C128/$F$9</f>
        <v>0</v>
      </c>
      <c r="K128" s="18" t="e">
        <f aca="false">+$M$1/J128</f>
        <v>#DIV/0!</v>
      </c>
      <c r="L128" s="16" t="n">
        <f aca="false">+C128-$C$12</f>
        <v>-0.104884259259259</v>
      </c>
      <c r="M128" s="16" t="n">
        <f aca="false">+C128-C127</f>
        <v>0</v>
      </c>
    </row>
    <row r="129" customFormat="false" ht="12" hidden="false" customHeight="true" outlineLevel="0" collapsed="false">
      <c r="A129" s="14" t="n">
        <v>118</v>
      </c>
      <c r="B129" s="14"/>
      <c r="C129" s="16"/>
      <c r="D129" s="14"/>
      <c r="E129" s="14"/>
      <c r="F129" s="17"/>
      <c r="G129" s="17"/>
      <c r="H129" s="17"/>
      <c r="I129" s="14"/>
      <c r="J129" s="16" t="n">
        <f aca="false">+C129/$F$9</f>
        <v>0</v>
      </c>
      <c r="K129" s="18" t="e">
        <f aca="false">+$M$1/J129</f>
        <v>#DIV/0!</v>
      </c>
      <c r="L129" s="16" t="n">
        <f aca="false">+C129-$C$12</f>
        <v>-0.104884259259259</v>
      </c>
      <c r="M129" s="16" t="n">
        <f aca="false">+C129-C128</f>
        <v>0</v>
      </c>
    </row>
    <row r="130" customFormat="false" ht="12" hidden="false" customHeight="true" outlineLevel="0" collapsed="false">
      <c r="A130" s="14" t="n">
        <v>119</v>
      </c>
      <c r="B130" s="14"/>
      <c r="C130" s="16"/>
      <c r="D130" s="14"/>
      <c r="E130" s="14"/>
      <c r="F130" s="17"/>
      <c r="G130" s="17"/>
      <c r="H130" s="17"/>
      <c r="I130" s="14"/>
      <c r="J130" s="16" t="n">
        <f aca="false">+C130/$F$9</f>
        <v>0</v>
      </c>
      <c r="K130" s="18" t="e">
        <f aca="false">+$M$1/J130</f>
        <v>#DIV/0!</v>
      </c>
      <c r="L130" s="16" t="n">
        <f aca="false">+C130-$C$12</f>
        <v>-0.104884259259259</v>
      </c>
      <c r="M130" s="16" t="n">
        <f aca="false">+C130-C129</f>
        <v>0</v>
      </c>
    </row>
    <row r="131" customFormat="false" ht="12" hidden="false" customHeight="true" outlineLevel="0" collapsed="false">
      <c r="A131" s="14" t="n">
        <v>120</v>
      </c>
      <c r="B131" s="14"/>
      <c r="C131" s="16"/>
      <c r="D131" s="14"/>
      <c r="E131" s="14"/>
      <c r="F131" s="17"/>
      <c r="G131" s="17"/>
      <c r="H131" s="17"/>
      <c r="I131" s="14"/>
      <c r="J131" s="16" t="n">
        <f aca="false">+C131/$F$9</f>
        <v>0</v>
      </c>
      <c r="K131" s="18" t="e">
        <f aca="false">+$M$1/J131</f>
        <v>#DIV/0!</v>
      </c>
      <c r="L131" s="16" t="n">
        <f aca="false">+C131-$C$12</f>
        <v>-0.104884259259259</v>
      </c>
      <c r="M131" s="16" t="n">
        <f aca="false">+C131-C130</f>
        <v>0</v>
      </c>
    </row>
    <row r="132" customFormat="false" ht="12" hidden="false" customHeight="true" outlineLevel="0" collapsed="false">
      <c r="A132" s="14" t="n">
        <v>121</v>
      </c>
      <c r="B132" s="14"/>
      <c r="C132" s="16"/>
      <c r="D132" s="14"/>
      <c r="E132" s="14"/>
      <c r="F132" s="17"/>
      <c r="G132" s="17"/>
      <c r="H132" s="17"/>
      <c r="I132" s="14"/>
      <c r="J132" s="16" t="n">
        <f aca="false">+C132/$F$9</f>
        <v>0</v>
      </c>
      <c r="K132" s="18" t="e">
        <f aca="false">+$M$1/J132</f>
        <v>#DIV/0!</v>
      </c>
      <c r="L132" s="16" t="n">
        <f aca="false">+C132-$C$12</f>
        <v>-0.104884259259259</v>
      </c>
      <c r="M132" s="16" t="n">
        <f aca="false">+C132-C131</f>
        <v>0</v>
      </c>
    </row>
    <row r="133" customFormat="false" ht="12" hidden="false" customHeight="true" outlineLevel="0" collapsed="false">
      <c r="A133" s="14" t="n">
        <v>122</v>
      </c>
      <c r="B133" s="14"/>
      <c r="C133" s="16"/>
      <c r="D133" s="14"/>
      <c r="E133" s="14"/>
      <c r="F133" s="17"/>
      <c r="G133" s="17"/>
      <c r="H133" s="17"/>
      <c r="I133" s="14"/>
      <c r="J133" s="16" t="n">
        <f aca="false">+C133/$F$9</f>
        <v>0</v>
      </c>
      <c r="K133" s="18" t="e">
        <f aca="false">+$M$1/J133</f>
        <v>#DIV/0!</v>
      </c>
      <c r="L133" s="16" t="n">
        <f aca="false">+C133-$C$12</f>
        <v>-0.104884259259259</v>
      </c>
      <c r="M133" s="16" t="n">
        <f aca="false">+C133-C132</f>
        <v>0</v>
      </c>
    </row>
    <row r="134" customFormat="false" ht="12" hidden="false" customHeight="true" outlineLevel="0" collapsed="false">
      <c r="A134" s="14" t="n">
        <v>123</v>
      </c>
      <c r="B134" s="14"/>
      <c r="C134" s="16"/>
      <c r="D134" s="14"/>
      <c r="E134" s="14"/>
      <c r="F134" s="17"/>
      <c r="G134" s="17"/>
      <c r="H134" s="17"/>
      <c r="I134" s="14"/>
      <c r="J134" s="16" t="n">
        <f aca="false">+C134/$F$9</f>
        <v>0</v>
      </c>
      <c r="K134" s="18" t="e">
        <f aca="false">+$M$1/J134</f>
        <v>#DIV/0!</v>
      </c>
      <c r="L134" s="16" t="n">
        <f aca="false">+C134-$C$12</f>
        <v>-0.104884259259259</v>
      </c>
      <c r="M134" s="16" t="n">
        <f aca="false">+C134-C133</f>
        <v>0</v>
      </c>
    </row>
    <row r="135" customFormat="false" ht="12" hidden="false" customHeight="true" outlineLevel="0" collapsed="false">
      <c r="A135" s="14" t="n">
        <v>124</v>
      </c>
      <c r="B135" s="14"/>
      <c r="C135" s="16"/>
      <c r="D135" s="14"/>
      <c r="E135" s="14"/>
      <c r="F135" s="17"/>
      <c r="G135" s="17"/>
      <c r="H135" s="17"/>
      <c r="I135" s="14"/>
      <c r="J135" s="16" t="n">
        <f aca="false">+C135/$F$9</f>
        <v>0</v>
      </c>
      <c r="K135" s="18" t="e">
        <f aca="false">+$M$1/J135</f>
        <v>#DIV/0!</v>
      </c>
      <c r="L135" s="16" t="n">
        <f aca="false">+C135-$C$12</f>
        <v>-0.104884259259259</v>
      </c>
      <c r="M135" s="16" t="n">
        <f aca="false">+C135-C134</f>
        <v>0</v>
      </c>
    </row>
    <row r="136" customFormat="false" ht="12" hidden="false" customHeight="true" outlineLevel="0" collapsed="false">
      <c r="A136" s="14" t="n">
        <v>125</v>
      </c>
      <c r="B136" s="14"/>
      <c r="C136" s="16"/>
      <c r="D136" s="14"/>
      <c r="E136" s="14"/>
      <c r="F136" s="17"/>
      <c r="G136" s="17"/>
      <c r="H136" s="17"/>
      <c r="I136" s="14"/>
      <c r="J136" s="16" t="n">
        <f aca="false">+C136/$F$9</f>
        <v>0</v>
      </c>
      <c r="K136" s="18" t="e">
        <f aca="false">+$M$1/J136</f>
        <v>#DIV/0!</v>
      </c>
      <c r="L136" s="16" t="n">
        <f aca="false">+C136-$C$12</f>
        <v>-0.104884259259259</v>
      </c>
      <c r="M136" s="16" t="n">
        <f aca="false">+C136-C135</f>
        <v>0</v>
      </c>
    </row>
    <row r="137" customFormat="false" ht="12" hidden="false" customHeight="true" outlineLevel="0" collapsed="false">
      <c r="A137" s="14" t="n">
        <v>126</v>
      </c>
      <c r="B137" s="14"/>
      <c r="C137" s="16"/>
      <c r="D137" s="14"/>
      <c r="E137" s="14"/>
      <c r="F137" s="17"/>
      <c r="G137" s="17"/>
      <c r="H137" s="17"/>
      <c r="I137" s="14"/>
      <c r="J137" s="16" t="n">
        <f aca="false">+C137/$F$9</f>
        <v>0</v>
      </c>
      <c r="K137" s="18" t="e">
        <f aca="false">+$M$1/J137</f>
        <v>#DIV/0!</v>
      </c>
      <c r="L137" s="16" t="n">
        <f aca="false">+C137-$C$12</f>
        <v>-0.104884259259259</v>
      </c>
      <c r="M137" s="16" t="n">
        <f aca="false">+C137-C136</f>
        <v>0</v>
      </c>
    </row>
    <row r="138" customFormat="false" ht="12" hidden="false" customHeight="true" outlineLevel="0" collapsed="false">
      <c r="A138" s="14" t="n">
        <v>127</v>
      </c>
      <c r="B138" s="14"/>
      <c r="C138" s="16"/>
      <c r="D138" s="14"/>
      <c r="E138" s="14"/>
      <c r="F138" s="17"/>
      <c r="G138" s="17"/>
      <c r="H138" s="17"/>
      <c r="I138" s="14"/>
      <c r="J138" s="16" t="n">
        <f aca="false">+C138/$F$9</f>
        <v>0</v>
      </c>
      <c r="K138" s="18" t="e">
        <f aca="false">+$M$1/J138</f>
        <v>#DIV/0!</v>
      </c>
      <c r="L138" s="16" t="n">
        <f aca="false">+C138-$C$12</f>
        <v>-0.104884259259259</v>
      </c>
      <c r="M138" s="16" t="n">
        <f aca="false">+C138-C137</f>
        <v>0</v>
      </c>
    </row>
    <row r="139" customFormat="false" ht="12" hidden="false" customHeight="true" outlineLevel="0" collapsed="false">
      <c r="A139" s="14" t="n">
        <v>128</v>
      </c>
      <c r="B139" s="14"/>
      <c r="C139" s="16"/>
      <c r="D139" s="14"/>
      <c r="E139" s="14"/>
      <c r="F139" s="17"/>
      <c r="G139" s="17"/>
      <c r="H139" s="17"/>
      <c r="I139" s="14"/>
      <c r="J139" s="16" t="n">
        <f aca="false">+C139/$F$9</f>
        <v>0</v>
      </c>
      <c r="K139" s="18" t="e">
        <f aca="false">+$M$1/J139</f>
        <v>#DIV/0!</v>
      </c>
      <c r="L139" s="16" t="n">
        <f aca="false">+C139-$C$12</f>
        <v>-0.104884259259259</v>
      </c>
      <c r="M139" s="16" t="n">
        <f aca="false">+C139-C138</f>
        <v>0</v>
      </c>
    </row>
    <row r="140" customFormat="false" ht="12" hidden="false" customHeight="true" outlineLevel="0" collapsed="false">
      <c r="A140" s="14" t="n">
        <v>129</v>
      </c>
      <c r="B140" s="14"/>
      <c r="C140" s="16"/>
      <c r="D140" s="14"/>
      <c r="E140" s="14"/>
      <c r="F140" s="17"/>
      <c r="G140" s="17"/>
      <c r="H140" s="17"/>
      <c r="I140" s="14"/>
      <c r="J140" s="16" t="n">
        <f aca="false">+C140/$F$9</f>
        <v>0</v>
      </c>
      <c r="K140" s="18" t="e">
        <f aca="false">+$M$1/J140</f>
        <v>#DIV/0!</v>
      </c>
      <c r="L140" s="16" t="n">
        <f aca="false">+C140-$C$12</f>
        <v>-0.104884259259259</v>
      </c>
      <c r="M140" s="16" t="n">
        <f aca="false">+C140-C139</f>
        <v>0</v>
      </c>
    </row>
    <row r="141" customFormat="false" ht="12" hidden="false" customHeight="true" outlineLevel="0" collapsed="false">
      <c r="A141" s="14" t="n">
        <v>130</v>
      </c>
      <c r="B141" s="14"/>
      <c r="C141" s="16"/>
      <c r="D141" s="14"/>
      <c r="E141" s="14"/>
      <c r="F141" s="17"/>
      <c r="G141" s="17"/>
      <c r="H141" s="17"/>
      <c r="I141" s="14"/>
      <c r="J141" s="16" t="n">
        <f aca="false">+C141/$F$9</f>
        <v>0</v>
      </c>
      <c r="K141" s="18" t="e">
        <f aca="false">+$M$1/J141</f>
        <v>#DIV/0!</v>
      </c>
      <c r="L141" s="16" t="n">
        <f aca="false">+C141-$C$12</f>
        <v>-0.104884259259259</v>
      </c>
      <c r="M141" s="16" t="n">
        <f aca="false">+C141-C140</f>
        <v>0</v>
      </c>
    </row>
    <row r="142" customFormat="false" ht="12" hidden="false" customHeight="true" outlineLevel="0" collapsed="false">
      <c r="A142" s="14" t="n">
        <v>131</v>
      </c>
      <c r="B142" s="14"/>
      <c r="C142" s="16"/>
      <c r="D142" s="14"/>
      <c r="E142" s="14"/>
      <c r="F142" s="17"/>
      <c r="G142" s="17"/>
      <c r="H142" s="17"/>
      <c r="I142" s="14"/>
      <c r="J142" s="16" t="n">
        <f aca="false">+C142/$F$9</f>
        <v>0</v>
      </c>
      <c r="K142" s="18" t="e">
        <f aca="false">+$M$1/J142</f>
        <v>#DIV/0!</v>
      </c>
      <c r="L142" s="16" t="n">
        <f aca="false">+C142-$C$12</f>
        <v>-0.104884259259259</v>
      </c>
      <c r="M142" s="16" t="n">
        <f aca="false">+C142-C141</f>
        <v>0</v>
      </c>
    </row>
    <row r="143" customFormat="false" ht="12" hidden="false" customHeight="true" outlineLevel="0" collapsed="false">
      <c r="A143" s="14" t="n">
        <v>132</v>
      </c>
      <c r="B143" s="14"/>
      <c r="C143" s="16"/>
      <c r="D143" s="14"/>
      <c r="E143" s="14"/>
      <c r="F143" s="17"/>
      <c r="G143" s="17"/>
      <c r="H143" s="17"/>
      <c r="I143" s="14"/>
      <c r="J143" s="16" t="n">
        <f aca="false">+C143/$F$9</f>
        <v>0</v>
      </c>
      <c r="K143" s="18" t="e">
        <f aca="false">+$M$1/J143</f>
        <v>#DIV/0!</v>
      </c>
      <c r="L143" s="16" t="n">
        <f aca="false">+C143-$C$12</f>
        <v>-0.104884259259259</v>
      </c>
      <c r="M143" s="16" t="n">
        <f aca="false">+C143-C142</f>
        <v>0</v>
      </c>
    </row>
    <row r="144" customFormat="false" ht="12" hidden="false" customHeight="true" outlineLevel="0" collapsed="false">
      <c r="A144" s="14" t="n">
        <v>133</v>
      </c>
      <c r="B144" s="14"/>
      <c r="C144" s="16"/>
      <c r="D144" s="14"/>
      <c r="E144" s="14"/>
      <c r="F144" s="17"/>
      <c r="G144" s="17"/>
      <c r="H144" s="17"/>
      <c r="I144" s="14"/>
      <c r="J144" s="16" t="n">
        <f aca="false">+C144/$F$9</f>
        <v>0</v>
      </c>
      <c r="K144" s="18" t="e">
        <f aca="false">+$M$1/J144</f>
        <v>#DIV/0!</v>
      </c>
      <c r="L144" s="16" t="n">
        <f aca="false">+C144-$C$12</f>
        <v>-0.104884259259259</v>
      </c>
      <c r="M144" s="16" t="n">
        <f aca="false">+C144-C143</f>
        <v>0</v>
      </c>
    </row>
    <row r="145" customFormat="false" ht="12" hidden="false" customHeight="true" outlineLevel="0" collapsed="false">
      <c r="A145" s="14" t="n">
        <v>134</v>
      </c>
      <c r="B145" s="14"/>
      <c r="C145" s="16"/>
      <c r="D145" s="14"/>
      <c r="E145" s="14"/>
      <c r="F145" s="17"/>
      <c r="G145" s="17"/>
      <c r="H145" s="17"/>
      <c r="I145" s="14"/>
      <c r="J145" s="16" t="n">
        <f aca="false">+C145/$F$9</f>
        <v>0</v>
      </c>
      <c r="K145" s="18" t="e">
        <f aca="false">+$M$1/J145</f>
        <v>#DIV/0!</v>
      </c>
      <c r="L145" s="16" t="n">
        <f aca="false">+C145-$C$12</f>
        <v>-0.104884259259259</v>
      </c>
      <c r="M145" s="16" t="n">
        <f aca="false">+C145-C144</f>
        <v>0</v>
      </c>
    </row>
    <row r="146" customFormat="false" ht="12" hidden="false" customHeight="true" outlineLevel="0" collapsed="false">
      <c r="A146" s="14" t="n">
        <v>135</v>
      </c>
      <c r="B146" s="14"/>
      <c r="C146" s="16"/>
      <c r="D146" s="14"/>
      <c r="E146" s="14"/>
      <c r="F146" s="17"/>
      <c r="G146" s="17"/>
      <c r="H146" s="17"/>
      <c r="I146" s="14"/>
      <c r="J146" s="16" t="n">
        <f aca="false">+C146/$F$9</f>
        <v>0</v>
      </c>
      <c r="K146" s="18" t="e">
        <f aca="false">+$M$1/J146</f>
        <v>#DIV/0!</v>
      </c>
      <c r="L146" s="16" t="n">
        <f aca="false">+C146-$C$12</f>
        <v>-0.104884259259259</v>
      </c>
      <c r="M146" s="16" t="n">
        <f aca="false">+C146-C145</f>
        <v>0</v>
      </c>
    </row>
    <row r="147" customFormat="false" ht="12" hidden="false" customHeight="true" outlineLevel="0" collapsed="false">
      <c r="A147" s="14" t="n">
        <v>136</v>
      </c>
      <c r="B147" s="14"/>
      <c r="C147" s="16"/>
      <c r="D147" s="14"/>
      <c r="E147" s="14"/>
      <c r="F147" s="17"/>
      <c r="G147" s="17"/>
      <c r="H147" s="17"/>
      <c r="I147" s="14"/>
      <c r="J147" s="16" t="n">
        <f aca="false">+C147/$F$9</f>
        <v>0</v>
      </c>
      <c r="K147" s="18" t="e">
        <f aca="false">+$M$1/J147</f>
        <v>#DIV/0!</v>
      </c>
      <c r="L147" s="16" t="n">
        <f aca="false">+C147-$C$12</f>
        <v>-0.104884259259259</v>
      </c>
      <c r="M147" s="16" t="n">
        <f aca="false">+C147-C146</f>
        <v>0</v>
      </c>
    </row>
    <row r="148" customFormat="false" ht="12" hidden="false" customHeight="true" outlineLevel="0" collapsed="false">
      <c r="A148" s="14" t="n">
        <v>137</v>
      </c>
      <c r="B148" s="14"/>
      <c r="C148" s="16"/>
      <c r="D148" s="14"/>
      <c r="E148" s="14"/>
      <c r="F148" s="17"/>
      <c r="G148" s="17"/>
      <c r="H148" s="17"/>
      <c r="I148" s="14"/>
      <c r="J148" s="16" t="n">
        <f aca="false">+C148/$F$9</f>
        <v>0</v>
      </c>
      <c r="K148" s="18" t="e">
        <f aca="false">+$M$1/J148</f>
        <v>#DIV/0!</v>
      </c>
      <c r="L148" s="16" t="n">
        <f aca="false">+C148-$C$12</f>
        <v>-0.104884259259259</v>
      </c>
      <c r="M148" s="16" t="n">
        <f aca="false">+C148-C147</f>
        <v>0</v>
      </c>
    </row>
    <row r="149" customFormat="false" ht="12" hidden="false" customHeight="true" outlineLevel="0" collapsed="false">
      <c r="A149" s="14" t="n">
        <v>138</v>
      </c>
      <c r="B149" s="14"/>
      <c r="C149" s="16"/>
      <c r="D149" s="14"/>
      <c r="E149" s="14"/>
      <c r="F149" s="17"/>
      <c r="G149" s="17"/>
      <c r="H149" s="17"/>
      <c r="I149" s="14"/>
      <c r="J149" s="16" t="n">
        <f aca="false">+C149/$F$9</f>
        <v>0</v>
      </c>
      <c r="K149" s="18" t="e">
        <f aca="false">+$M$1/J149</f>
        <v>#DIV/0!</v>
      </c>
      <c r="L149" s="16" t="n">
        <f aca="false">+C149-$C$12</f>
        <v>-0.104884259259259</v>
      </c>
      <c r="M149" s="16" t="n">
        <f aca="false">+C149-C148</f>
        <v>0</v>
      </c>
    </row>
    <row r="150" customFormat="false" ht="12" hidden="false" customHeight="true" outlineLevel="0" collapsed="false">
      <c r="A150" s="14" t="n">
        <v>139</v>
      </c>
      <c r="B150" s="14"/>
      <c r="C150" s="16"/>
      <c r="D150" s="14"/>
      <c r="E150" s="14"/>
      <c r="F150" s="17"/>
      <c r="G150" s="17"/>
      <c r="H150" s="17"/>
      <c r="I150" s="14"/>
      <c r="J150" s="16" t="n">
        <f aca="false">+C150/$F$9</f>
        <v>0</v>
      </c>
      <c r="K150" s="18" t="e">
        <f aca="false">+$M$1/J150</f>
        <v>#DIV/0!</v>
      </c>
      <c r="L150" s="16" t="n">
        <f aca="false">+C150-$C$12</f>
        <v>-0.104884259259259</v>
      </c>
      <c r="M150" s="16" t="n">
        <f aca="false">+C150-C149</f>
        <v>0</v>
      </c>
    </row>
    <row r="151" customFormat="false" ht="12" hidden="false" customHeight="true" outlineLevel="0" collapsed="false">
      <c r="A151" s="14" t="n">
        <v>140</v>
      </c>
      <c r="B151" s="14"/>
      <c r="C151" s="16"/>
      <c r="D151" s="14"/>
      <c r="E151" s="14"/>
      <c r="F151" s="17"/>
      <c r="G151" s="17"/>
      <c r="H151" s="17"/>
      <c r="I151" s="14"/>
      <c r="J151" s="16" t="n">
        <f aca="false">+C151/$F$9</f>
        <v>0</v>
      </c>
      <c r="K151" s="18" t="e">
        <f aca="false">+$M$1/J151</f>
        <v>#DIV/0!</v>
      </c>
      <c r="L151" s="16" t="n">
        <f aca="false">+C151-$C$12</f>
        <v>-0.104884259259259</v>
      </c>
      <c r="M151" s="16" t="n">
        <f aca="false">+C151-C150</f>
        <v>0</v>
      </c>
    </row>
    <row r="152" customFormat="false" ht="12" hidden="false" customHeight="true" outlineLevel="0" collapsed="false">
      <c r="A152" s="14" t="n">
        <v>141</v>
      </c>
      <c r="B152" s="14"/>
      <c r="C152" s="16"/>
      <c r="D152" s="14"/>
      <c r="E152" s="14"/>
      <c r="F152" s="17"/>
      <c r="G152" s="17"/>
      <c r="H152" s="17"/>
      <c r="I152" s="14"/>
      <c r="J152" s="16" t="n">
        <f aca="false">+C152/$F$9</f>
        <v>0</v>
      </c>
      <c r="K152" s="18" t="e">
        <f aca="false">+$M$1/J152</f>
        <v>#DIV/0!</v>
      </c>
      <c r="L152" s="16" t="n">
        <f aca="false">+C152-$C$12</f>
        <v>-0.104884259259259</v>
      </c>
      <c r="M152" s="16" t="n">
        <f aca="false">+C152-C151</f>
        <v>0</v>
      </c>
    </row>
    <row r="153" customFormat="false" ht="12" hidden="false" customHeight="true" outlineLevel="0" collapsed="false">
      <c r="A153" s="14" t="n">
        <v>142</v>
      </c>
      <c r="B153" s="14"/>
      <c r="C153" s="16"/>
      <c r="D153" s="14"/>
      <c r="E153" s="14"/>
      <c r="F153" s="17"/>
      <c r="G153" s="17"/>
      <c r="H153" s="17"/>
      <c r="I153" s="14"/>
      <c r="J153" s="16" t="n">
        <f aca="false">+C153/$F$9</f>
        <v>0</v>
      </c>
      <c r="K153" s="18" t="e">
        <f aca="false">+$M$1/J153</f>
        <v>#DIV/0!</v>
      </c>
      <c r="L153" s="16" t="n">
        <f aca="false">+C153-$C$12</f>
        <v>-0.104884259259259</v>
      </c>
      <c r="M153" s="16" t="n">
        <f aca="false">+C153-C152</f>
        <v>0</v>
      </c>
    </row>
    <row r="154" customFormat="false" ht="12" hidden="false" customHeight="true" outlineLevel="0" collapsed="false">
      <c r="A154" s="14" t="n">
        <v>143</v>
      </c>
      <c r="B154" s="14"/>
      <c r="C154" s="16"/>
      <c r="D154" s="14"/>
      <c r="E154" s="14"/>
      <c r="F154" s="17"/>
      <c r="G154" s="17"/>
      <c r="H154" s="17"/>
      <c r="I154" s="14"/>
      <c r="J154" s="16" t="n">
        <f aca="false">+C154/$F$9</f>
        <v>0</v>
      </c>
      <c r="K154" s="18" t="e">
        <f aca="false">+$M$1/J154</f>
        <v>#DIV/0!</v>
      </c>
      <c r="L154" s="16" t="n">
        <f aca="false">+C154-$C$12</f>
        <v>-0.104884259259259</v>
      </c>
      <c r="M154" s="16" t="n">
        <f aca="false">+C154-C153</f>
        <v>0</v>
      </c>
    </row>
    <row r="155" customFormat="false" ht="12" hidden="false" customHeight="true" outlineLevel="0" collapsed="false">
      <c r="A155" s="14" t="n">
        <v>144</v>
      </c>
      <c r="B155" s="14"/>
      <c r="C155" s="16"/>
      <c r="D155" s="14"/>
      <c r="E155" s="14"/>
      <c r="F155" s="17"/>
      <c r="G155" s="17"/>
      <c r="H155" s="17"/>
      <c r="I155" s="14"/>
      <c r="J155" s="16" t="n">
        <f aca="false">+C155/$F$9</f>
        <v>0</v>
      </c>
      <c r="K155" s="18" t="e">
        <f aca="false">+$M$1/J155</f>
        <v>#DIV/0!</v>
      </c>
      <c r="L155" s="16" t="n">
        <f aca="false">+C155-$C$12</f>
        <v>-0.104884259259259</v>
      </c>
      <c r="M155" s="16" t="n">
        <f aca="false">+C155-C154</f>
        <v>0</v>
      </c>
    </row>
    <row r="156" customFormat="false" ht="12" hidden="false" customHeight="true" outlineLevel="0" collapsed="false">
      <c r="A156" s="14" t="n">
        <v>145</v>
      </c>
      <c r="B156" s="14"/>
      <c r="C156" s="16"/>
      <c r="D156" s="14"/>
      <c r="E156" s="14"/>
      <c r="F156" s="17"/>
      <c r="G156" s="17"/>
      <c r="H156" s="17"/>
      <c r="I156" s="14"/>
      <c r="J156" s="16" t="n">
        <f aca="false">+C156/$F$9</f>
        <v>0</v>
      </c>
      <c r="K156" s="18" t="e">
        <f aca="false">+$M$1/J156</f>
        <v>#DIV/0!</v>
      </c>
      <c r="L156" s="16" t="n">
        <f aca="false">+C156-$C$12</f>
        <v>-0.104884259259259</v>
      </c>
      <c r="M156" s="16" t="n">
        <f aca="false">+C156-C155</f>
        <v>0</v>
      </c>
    </row>
    <row r="157" customFormat="false" ht="12" hidden="false" customHeight="true" outlineLevel="0" collapsed="false">
      <c r="A157" s="14" t="n">
        <v>146</v>
      </c>
      <c r="B157" s="14"/>
      <c r="C157" s="16"/>
      <c r="D157" s="14"/>
      <c r="E157" s="14"/>
      <c r="F157" s="17"/>
      <c r="G157" s="17"/>
      <c r="H157" s="17"/>
      <c r="I157" s="14"/>
      <c r="J157" s="16" t="n">
        <f aca="false">+C157/$F$9</f>
        <v>0</v>
      </c>
      <c r="K157" s="18" t="e">
        <f aca="false">+$M$1/J157</f>
        <v>#DIV/0!</v>
      </c>
      <c r="L157" s="16" t="n">
        <f aca="false">+C157-$C$12</f>
        <v>-0.104884259259259</v>
      </c>
      <c r="M157" s="16" t="n">
        <f aca="false">+C157-C156</f>
        <v>0</v>
      </c>
    </row>
    <row r="158" customFormat="false" ht="12" hidden="false" customHeight="true" outlineLevel="0" collapsed="false">
      <c r="A158" s="14" t="n">
        <v>147</v>
      </c>
      <c r="B158" s="14"/>
      <c r="C158" s="16"/>
      <c r="D158" s="14"/>
      <c r="E158" s="14"/>
      <c r="F158" s="17"/>
      <c r="G158" s="17"/>
      <c r="H158" s="17"/>
      <c r="I158" s="14"/>
      <c r="J158" s="16" t="n">
        <f aca="false">+C158/$F$9</f>
        <v>0</v>
      </c>
      <c r="K158" s="18" t="e">
        <f aca="false">+$M$1/J158</f>
        <v>#DIV/0!</v>
      </c>
      <c r="L158" s="16" t="n">
        <f aca="false">+C158-$C$12</f>
        <v>-0.104884259259259</v>
      </c>
      <c r="M158" s="16" t="n">
        <f aca="false">+C158-C157</f>
        <v>0</v>
      </c>
    </row>
    <row r="159" customFormat="false" ht="12" hidden="false" customHeight="true" outlineLevel="0" collapsed="false">
      <c r="A159" s="14" t="n">
        <v>148</v>
      </c>
      <c r="B159" s="14"/>
      <c r="C159" s="16"/>
      <c r="D159" s="14"/>
      <c r="E159" s="14"/>
      <c r="F159" s="17"/>
      <c r="G159" s="17"/>
      <c r="H159" s="17"/>
      <c r="I159" s="14"/>
      <c r="J159" s="16" t="n">
        <f aca="false">+C159/$F$9</f>
        <v>0</v>
      </c>
      <c r="K159" s="18" t="e">
        <f aca="false">+$M$1/J159</f>
        <v>#DIV/0!</v>
      </c>
      <c r="L159" s="16" t="n">
        <f aca="false">+C159-$C$12</f>
        <v>-0.104884259259259</v>
      </c>
      <c r="M159" s="16" t="n">
        <f aca="false">+C159-C158</f>
        <v>0</v>
      </c>
    </row>
    <row r="160" customFormat="false" ht="12" hidden="false" customHeight="true" outlineLevel="0" collapsed="false">
      <c r="A160" s="14" t="n">
        <v>149</v>
      </c>
      <c r="B160" s="14"/>
      <c r="C160" s="16"/>
      <c r="D160" s="14"/>
      <c r="E160" s="14"/>
      <c r="F160" s="17"/>
      <c r="G160" s="17"/>
      <c r="H160" s="17"/>
      <c r="I160" s="14"/>
      <c r="J160" s="16" t="n">
        <f aca="false">+C160/$F$9</f>
        <v>0</v>
      </c>
      <c r="K160" s="18" t="e">
        <f aca="false">+$M$1/J160</f>
        <v>#DIV/0!</v>
      </c>
      <c r="L160" s="16" t="n">
        <f aca="false">+C160-$C$12</f>
        <v>-0.104884259259259</v>
      </c>
      <c r="M160" s="16" t="n">
        <f aca="false">+C160-C159</f>
        <v>0</v>
      </c>
    </row>
    <row r="161" customFormat="false" ht="12" hidden="false" customHeight="true" outlineLevel="0" collapsed="false">
      <c r="A161" s="14" t="n">
        <v>150</v>
      </c>
      <c r="B161" s="14"/>
      <c r="C161" s="16"/>
      <c r="D161" s="14"/>
      <c r="E161" s="14"/>
      <c r="F161" s="17"/>
      <c r="G161" s="17"/>
      <c r="H161" s="17"/>
      <c r="I161" s="14"/>
      <c r="J161" s="16" t="n">
        <f aca="false">+C161/$F$9</f>
        <v>0</v>
      </c>
      <c r="K161" s="18" t="e">
        <f aca="false">+$M$1/J161</f>
        <v>#DIV/0!</v>
      </c>
      <c r="L161" s="16" t="n">
        <f aca="false">+C161-$C$12</f>
        <v>-0.104884259259259</v>
      </c>
      <c r="M161" s="16" t="n">
        <f aca="false">+C161-C160</f>
        <v>0</v>
      </c>
    </row>
    <row r="162" customFormat="false" ht="12" hidden="false" customHeight="true" outlineLevel="0" collapsed="false">
      <c r="A162" s="14" t="n">
        <v>151</v>
      </c>
      <c r="B162" s="14"/>
      <c r="C162" s="16"/>
      <c r="D162" s="14"/>
      <c r="E162" s="14"/>
      <c r="F162" s="17"/>
      <c r="G162" s="17"/>
      <c r="H162" s="17"/>
      <c r="I162" s="14"/>
      <c r="J162" s="16" t="n">
        <f aca="false">+C162/$F$9</f>
        <v>0</v>
      </c>
      <c r="K162" s="18" t="e">
        <f aca="false">+$M$1/J162</f>
        <v>#DIV/0!</v>
      </c>
      <c r="L162" s="16" t="n">
        <f aca="false">+C162-$C$12</f>
        <v>-0.104884259259259</v>
      </c>
      <c r="M162" s="16" t="n">
        <f aca="false">+C162-C161</f>
        <v>0</v>
      </c>
    </row>
    <row r="163" customFormat="false" ht="12" hidden="false" customHeight="true" outlineLevel="0" collapsed="false">
      <c r="A163" s="14" t="n">
        <v>152</v>
      </c>
      <c r="B163" s="14"/>
      <c r="C163" s="16"/>
      <c r="D163" s="14"/>
      <c r="E163" s="14"/>
      <c r="F163" s="17"/>
      <c r="G163" s="17"/>
      <c r="H163" s="17"/>
      <c r="I163" s="14"/>
      <c r="J163" s="16" t="n">
        <f aca="false">+C163/$F$9</f>
        <v>0</v>
      </c>
      <c r="K163" s="18" t="e">
        <f aca="false">+$M$1/J163</f>
        <v>#DIV/0!</v>
      </c>
      <c r="L163" s="16" t="n">
        <f aca="false">+C163-$C$12</f>
        <v>-0.104884259259259</v>
      </c>
      <c r="M163" s="16" t="n">
        <f aca="false">+C163-C162</f>
        <v>0</v>
      </c>
    </row>
    <row r="164" customFormat="false" ht="12" hidden="false" customHeight="true" outlineLevel="0" collapsed="false">
      <c r="A164" s="14" t="n">
        <v>153</v>
      </c>
      <c r="B164" s="14"/>
      <c r="C164" s="16"/>
      <c r="D164" s="14"/>
      <c r="E164" s="14"/>
      <c r="F164" s="17"/>
      <c r="G164" s="17"/>
      <c r="H164" s="17"/>
      <c r="I164" s="14"/>
      <c r="J164" s="16" t="n">
        <f aca="false">+C164/$F$9</f>
        <v>0</v>
      </c>
      <c r="K164" s="18" t="e">
        <f aca="false">+$M$1/J164</f>
        <v>#DIV/0!</v>
      </c>
      <c r="L164" s="16" t="n">
        <f aca="false">+C164-$C$12</f>
        <v>-0.104884259259259</v>
      </c>
      <c r="M164" s="16" t="n">
        <f aca="false">+C164-C163</f>
        <v>0</v>
      </c>
    </row>
    <row r="165" customFormat="false" ht="12" hidden="false" customHeight="true" outlineLevel="0" collapsed="false">
      <c r="A165" s="14" t="n">
        <v>154</v>
      </c>
      <c r="B165" s="14"/>
      <c r="C165" s="16"/>
      <c r="D165" s="14"/>
      <c r="E165" s="14"/>
      <c r="F165" s="17"/>
      <c r="G165" s="17"/>
      <c r="H165" s="17"/>
      <c r="I165" s="14"/>
      <c r="J165" s="16" t="n">
        <f aca="false">+C165/$F$9</f>
        <v>0</v>
      </c>
      <c r="K165" s="18" t="e">
        <f aca="false">+$M$1/J165</f>
        <v>#DIV/0!</v>
      </c>
      <c r="L165" s="16" t="n">
        <f aca="false">+C165-$C$12</f>
        <v>-0.104884259259259</v>
      </c>
      <c r="M165" s="16" t="n">
        <f aca="false">+C165-C164</f>
        <v>0</v>
      </c>
    </row>
    <row r="166" customFormat="false" ht="12" hidden="false" customHeight="true" outlineLevel="0" collapsed="false">
      <c r="A166" s="14" t="n">
        <v>155</v>
      </c>
      <c r="B166" s="14"/>
      <c r="C166" s="16"/>
      <c r="D166" s="14"/>
      <c r="E166" s="14"/>
      <c r="F166" s="17"/>
      <c r="G166" s="17"/>
      <c r="H166" s="17"/>
      <c r="I166" s="14"/>
      <c r="J166" s="16" t="n">
        <f aca="false">+C166/$F$9</f>
        <v>0</v>
      </c>
      <c r="K166" s="18" t="e">
        <f aca="false">+$M$1/J166</f>
        <v>#DIV/0!</v>
      </c>
      <c r="L166" s="16" t="n">
        <f aca="false">+C166-$C$12</f>
        <v>-0.104884259259259</v>
      </c>
      <c r="M166" s="16" t="n">
        <f aca="false">+C166-C165</f>
        <v>0</v>
      </c>
    </row>
    <row r="167" customFormat="false" ht="12" hidden="false" customHeight="true" outlineLevel="0" collapsed="false">
      <c r="A167" s="14" t="n">
        <v>156</v>
      </c>
      <c r="B167" s="14"/>
      <c r="C167" s="16"/>
      <c r="D167" s="14"/>
      <c r="E167" s="14"/>
      <c r="F167" s="17"/>
      <c r="G167" s="17"/>
      <c r="H167" s="17"/>
      <c r="I167" s="14"/>
      <c r="J167" s="16" t="n">
        <f aca="false">+C167/$F$9</f>
        <v>0</v>
      </c>
      <c r="K167" s="18" t="e">
        <f aca="false">+$M$1/J167</f>
        <v>#DIV/0!</v>
      </c>
      <c r="L167" s="16" t="n">
        <f aca="false">+C167-$C$12</f>
        <v>-0.104884259259259</v>
      </c>
      <c r="M167" s="16" t="n">
        <f aca="false">+C167-C166</f>
        <v>0</v>
      </c>
    </row>
    <row r="168" customFormat="false" ht="12" hidden="false" customHeight="true" outlineLevel="0" collapsed="false">
      <c r="A168" s="14" t="n">
        <v>157</v>
      </c>
      <c r="B168" s="14"/>
      <c r="C168" s="16"/>
      <c r="D168" s="14"/>
      <c r="E168" s="14"/>
      <c r="F168" s="17"/>
      <c r="G168" s="17"/>
      <c r="H168" s="17"/>
      <c r="I168" s="14"/>
      <c r="J168" s="16" t="n">
        <f aca="false">+C168/$F$9</f>
        <v>0</v>
      </c>
      <c r="K168" s="18" t="e">
        <f aca="false">+$M$1/J168</f>
        <v>#DIV/0!</v>
      </c>
      <c r="L168" s="16" t="n">
        <f aca="false">+C168-$C$12</f>
        <v>-0.104884259259259</v>
      </c>
      <c r="M168" s="16" t="n">
        <f aca="false">+C168-C167</f>
        <v>0</v>
      </c>
    </row>
    <row r="169" customFormat="false" ht="12" hidden="false" customHeight="true" outlineLevel="0" collapsed="false">
      <c r="A169" s="14" t="n">
        <v>158</v>
      </c>
      <c r="B169" s="14"/>
      <c r="C169" s="16"/>
      <c r="D169" s="14"/>
      <c r="E169" s="14"/>
      <c r="F169" s="17"/>
      <c r="G169" s="17"/>
      <c r="H169" s="17"/>
      <c r="I169" s="14"/>
      <c r="J169" s="16" t="n">
        <f aca="false">+C169/$F$9</f>
        <v>0</v>
      </c>
      <c r="K169" s="18" t="e">
        <f aca="false">+$M$1/J169</f>
        <v>#DIV/0!</v>
      </c>
      <c r="L169" s="16" t="n">
        <f aca="false">+C169-$C$12</f>
        <v>-0.104884259259259</v>
      </c>
      <c r="M169" s="16" t="n">
        <f aca="false">+C169-C168</f>
        <v>0</v>
      </c>
    </row>
    <row r="170" customFormat="false" ht="12" hidden="false" customHeight="true" outlineLevel="0" collapsed="false">
      <c r="A170" s="14" t="n">
        <v>159</v>
      </c>
      <c r="B170" s="14"/>
      <c r="C170" s="16"/>
      <c r="D170" s="14"/>
      <c r="E170" s="14"/>
      <c r="F170" s="17"/>
      <c r="G170" s="17"/>
      <c r="H170" s="17"/>
      <c r="I170" s="14"/>
      <c r="J170" s="16" t="n">
        <f aca="false">+C170/$F$9</f>
        <v>0</v>
      </c>
      <c r="K170" s="18" t="e">
        <f aca="false">+$M$1/J170</f>
        <v>#DIV/0!</v>
      </c>
      <c r="L170" s="16" t="n">
        <f aca="false">+C170-$C$12</f>
        <v>-0.104884259259259</v>
      </c>
      <c r="M170" s="16" t="n">
        <f aca="false">+C170-C169</f>
        <v>0</v>
      </c>
    </row>
    <row r="171" customFormat="false" ht="12" hidden="false" customHeight="true" outlineLevel="0" collapsed="false">
      <c r="A171" s="14" t="n">
        <v>160</v>
      </c>
      <c r="B171" s="14"/>
      <c r="C171" s="16"/>
      <c r="D171" s="14"/>
      <c r="E171" s="14"/>
      <c r="F171" s="17"/>
      <c r="G171" s="17"/>
      <c r="H171" s="17"/>
      <c r="I171" s="14"/>
      <c r="J171" s="16" t="n">
        <f aca="false">+C171/$F$9</f>
        <v>0</v>
      </c>
      <c r="K171" s="18" t="e">
        <f aca="false">+$M$1/J171</f>
        <v>#DIV/0!</v>
      </c>
      <c r="L171" s="16" t="n">
        <f aca="false">+C171-$C$12</f>
        <v>-0.104884259259259</v>
      </c>
      <c r="M171" s="16" t="n">
        <f aca="false">+C171-C170</f>
        <v>0</v>
      </c>
    </row>
    <row r="172" customFormat="false" ht="12" hidden="false" customHeight="true" outlineLevel="0" collapsed="false">
      <c r="A172" s="14" t="n">
        <v>161</v>
      </c>
      <c r="B172" s="14"/>
      <c r="C172" s="16"/>
      <c r="D172" s="14"/>
      <c r="E172" s="14"/>
      <c r="F172" s="17"/>
      <c r="G172" s="17"/>
      <c r="H172" s="17"/>
      <c r="I172" s="14"/>
      <c r="J172" s="16" t="n">
        <f aca="false">+C172/$F$9</f>
        <v>0</v>
      </c>
      <c r="K172" s="18" t="e">
        <f aca="false">+$M$1/J172</f>
        <v>#DIV/0!</v>
      </c>
      <c r="L172" s="16" t="n">
        <f aca="false">+C172-$C$12</f>
        <v>-0.104884259259259</v>
      </c>
      <c r="M172" s="16" t="n">
        <f aca="false">+C172-C171</f>
        <v>0</v>
      </c>
    </row>
    <row r="173" customFormat="false" ht="12" hidden="false" customHeight="true" outlineLevel="0" collapsed="false">
      <c r="A173" s="14" t="n">
        <v>162</v>
      </c>
      <c r="B173" s="14"/>
      <c r="C173" s="16"/>
      <c r="D173" s="14"/>
      <c r="E173" s="14"/>
      <c r="F173" s="17"/>
      <c r="G173" s="17"/>
      <c r="H173" s="17"/>
      <c r="I173" s="14"/>
      <c r="J173" s="16" t="n">
        <f aca="false">+C173/$F$9</f>
        <v>0</v>
      </c>
      <c r="K173" s="18" t="e">
        <f aca="false">+$M$1/J173</f>
        <v>#DIV/0!</v>
      </c>
      <c r="L173" s="16" t="n">
        <f aca="false">+C173-$C$12</f>
        <v>-0.104884259259259</v>
      </c>
      <c r="M173" s="16" t="n">
        <f aca="false">+C173-C172</f>
        <v>0</v>
      </c>
    </row>
    <row r="174" customFormat="false" ht="12" hidden="false" customHeight="true" outlineLevel="0" collapsed="false">
      <c r="A174" s="14" t="n">
        <v>163</v>
      </c>
      <c r="B174" s="14"/>
      <c r="C174" s="16"/>
      <c r="D174" s="14"/>
      <c r="E174" s="14"/>
      <c r="F174" s="17"/>
      <c r="G174" s="17"/>
      <c r="H174" s="17"/>
      <c r="I174" s="14"/>
      <c r="J174" s="16" t="n">
        <f aca="false">+C174/$F$9</f>
        <v>0</v>
      </c>
      <c r="K174" s="18" t="e">
        <f aca="false">+$M$1/J174</f>
        <v>#DIV/0!</v>
      </c>
      <c r="L174" s="16" t="n">
        <f aca="false">+C174-$C$12</f>
        <v>-0.104884259259259</v>
      </c>
      <c r="M174" s="16" t="n">
        <f aca="false">+C174-C173</f>
        <v>0</v>
      </c>
    </row>
    <row r="175" customFormat="false" ht="12" hidden="false" customHeight="true" outlineLevel="0" collapsed="false">
      <c r="A175" s="14" t="n">
        <v>164</v>
      </c>
      <c r="B175" s="14"/>
      <c r="C175" s="16"/>
      <c r="D175" s="14"/>
      <c r="E175" s="14"/>
      <c r="F175" s="17"/>
      <c r="G175" s="17"/>
      <c r="H175" s="17"/>
      <c r="I175" s="14"/>
      <c r="J175" s="16" t="n">
        <f aca="false">+C175/$F$9</f>
        <v>0</v>
      </c>
      <c r="K175" s="18" t="e">
        <f aca="false">+$M$1/J175</f>
        <v>#DIV/0!</v>
      </c>
      <c r="L175" s="16" t="n">
        <f aca="false">+C175-$C$12</f>
        <v>-0.104884259259259</v>
      </c>
      <c r="M175" s="16" t="n">
        <f aca="false">+C175-C174</f>
        <v>0</v>
      </c>
    </row>
    <row r="176" customFormat="false" ht="12" hidden="false" customHeight="true" outlineLevel="0" collapsed="false">
      <c r="A176" s="14" t="n">
        <v>165</v>
      </c>
      <c r="B176" s="14"/>
      <c r="C176" s="16"/>
      <c r="D176" s="14"/>
      <c r="E176" s="14"/>
      <c r="F176" s="17"/>
      <c r="G176" s="17"/>
      <c r="H176" s="17"/>
      <c r="I176" s="14"/>
      <c r="J176" s="16" t="n">
        <f aca="false">+C176/$F$9</f>
        <v>0</v>
      </c>
      <c r="K176" s="18" t="e">
        <f aca="false">+$M$1/J176</f>
        <v>#DIV/0!</v>
      </c>
      <c r="L176" s="16" t="n">
        <f aca="false">+C176-$C$12</f>
        <v>-0.104884259259259</v>
      </c>
      <c r="M176" s="16" t="n">
        <f aca="false">+C176-C175</f>
        <v>0</v>
      </c>
    </row>
    <row r="177" customFormat="false" ht="12" hidden="false" customHeight="true" outlineLevel="0" collapsed="false">
      <c r="A177" s="14" t="n">
        <v>166</v>
      </c>
      <c r="B177" s="14"/>
      <c r="C177" s="16"/>
      <c r="D177" s="14"/>
      <c r="E177" s="14"/>
      <c r="F177" s="17"/>
      <c r="G177" s="17"/>
      <c r="H177" s="17"/>
      <c r="I177" s="14"/>
      <c r="J177" s="16" t="n">
        <f aca="false">+C177/$F$9</f>
        <v>0</v>
      </c>
      <c r="K177" s="18" t="e">
        <f aca="false">+$M$1/J177</f>
        <v>#DIV/0!</v>
      </c>
      <c r="L177" s="16" t="n">
        <f aca="false">+C177-$C$12</f>
        <v>-0.104884259259259</v>
      </c>
      <c r="M177" s="16" t="n">
        <f aca="false">+C177-C176</f>
        <v>0</v>
      </c>
    </row>
    <row r="178" customFormat="false" ht="12" hidden="false" customHeight="true" outlineLevel="0" collapsed="false">
      <c r="A178" s="14" t="n">
        <v>167</v>
      </c>
      <c r="B178" s="14"/>
      <c r="C178" s="16"/>
      <c r="D178" s="14"/>
      <c r="E178" s="14"/>
      <c r="F178" s="17"/>
      <c r="G178" s="17"/>
      <c r="H178" s="17"/>
      <c r="I178" s="14"/>
      <c r="J178" s="16" t="n">
        <f aca="false">+C178/$F$9</f>
        <v>0</v>
      </c>
      <c r="K178" s="18" t="e">
        <f aca="false">+$M$1/J178</f>
        <v>#DIV/0!</v>
      </c>
      <c r="L178" s="16" t="n">
        <f aca="false">+C178-$C$12</f>
        <v>-0.104884259259259</v>
      </c>
      <c r="M178" s="16" t="n">
        <f aca="false">+C178-C177</f>
        <v>0</v>
      </c>
    </row>
    <row r="179" customFormat="false" ht="12" hidden="false" customHeight="true" outlineLevel="0" collapsed="false">
      <c r="A179" s="14" t="n">
        <v>168</v>
      </c>
      <c r="B179" s="14"/>
      <c r="C179" s="16"/>
      <c r="D179" s="14"/>
      <c r="E179" s="14"/>
      <c r="F179" s="17"/>
      <c r="G179" s="17"/>
      <c r="H179" s="17"/>
      <c r="I179" s="14"/>
      <c r="J179" s="16" t="n">
        <f aca="false">+C179/$F$9</f>
        <v>0</v>
      </c>
      <c r="K179" s="18" t="e">
        <f aca="false">+$M$1/J179</f>
        <v>#DIV/0!</v>
      </c>
      <c r="L179" s="16" t="n">
        <f aca="false">+C179-$C$12</f>
        <v>-0.104884259259259</v>
      </c>
      <c r="M179" s="16" t="n">
        <f aca="false">+C179-C178</f>
        <v>0</v>
      </c>
    </row>
    <row r="180" customFormat="false" ht="12" hidden="false" customHeight="true" outlineLevel="0" collapsed="false">
      <c r="A180" s="14" t="n">
        <v>169</v>
      </c>
      <c r="B180" s="14"/>
      <c r="C180" s="16"/>
      <c r="D180" s="14"/>
      <c r="E180" s="14"/>
      <c r="F180" s="17"/>
      <c r="G180" s="17"/>
      <c r="H180" s="17"/>
      <c r="I180" s="14"/>
      <c r="J180" s="16" t="n">
        <f aca="false">+C180/$F$9</f>
        <v>0</v>
      </c>
      <c r="K180" s="18" t="e">
        <f aca="false">+$M$1/J180</f>
        <v>#DIV/0!</v>
      </c>
      <c r="L180" s="16" t="n">
        <f aca="false">+C180-$C$12</f>
        <v>-0.104884259259259</v>
      </c>
      <c r="M180" s="16" t="n">
        <f aca="false">+C180-C179</f>
        <v>0</v>
      </c>
    </row>
    <row r="181" customFormat="false" ht="12" hidden="false" customHeight="true" outlineLevel="0" collapsed="false">
      <c r="A181" s="14" t="n">
        <v>170</v>
      </c>
      <c r="B181" s="14"/>
      <c r="C181" s="16"/>
      <c r="D181" s="14"/>
      <c r="E181" s="14"/>
      <c r="F181" s="17"/>
      <c r="G181" s="17"/>
      <c r="H181" s="17"/>
      <c r="I181" s="14"/>
      <c r="J181" s="16" t="n">
        <f aca="false">+C181/$F$9</f>
        <v>0</v>
      </c>
      <c r="K181" s="18" t="e">
        <f aca="false">+$M$1/J181</f>
        <v>#DIV/0!</v>
      </c>
      <c r="L181" s="16" t="n">
        <f aca="false">+C181-$C$12</f>
        <v>-0.104884259259259</v>
      </c>
      <c r="M181" s="16" t="n">
        <f aca="false">+C181-C180</f>
        <v>0</v>
      </c>
    </row>
    <row r="182" customFormat="false" ht="12" hidden="false" customHeight="true" outlineLevel="0" collapsed="false">
      <c r="A182" s="14" t="n">
        <v>171</v>
      </c>
      <c r="B182" s="14"/>
      <c r="C182" s="16"/>
      <c r="D182" s="14"/>
      <c r="E182" s="14"/>
      <c r="F182" s="17"/>
      <c r="G182" s="17"/>
      <c r="H182" s="17"/>
      <c r="I182" s="14"/>
      <c r="J182" s="16" t="n">
        <f aca="false">+C182/$F$9</f>
        <v>0</v>
      </c>
      <c r="K182" s="18" t="e">
        <f aca="false">+$M$1/J182</f>
        <v>#DIV/0!</v>
      </c>
      <c r="L182" s="16" t="n">
        <f aca="false">+C182-$C$12</f>
        <v>-0.104884259259259</v>
      </c>
      <c r="M182" s="16" t="n">
        <f aca="false">+C182-C181</f>
        <v>0</v>
      </c>
    </row>
    <row r="183" customFormat="false" ht="12" hidden="false" customHeight="true" outlineLevel="0" collapsed="false">
      <c r="A183" s="14" t="n">
        <v>172</v>
      </c>
      <c r="B183" s="14"/>
      <c r="C183" s="16"/>
      <c r="D183" s="14"/>
      <c r="E183" s="14"/>
      <c r="F183" s="17"/>
      <c r="G183" s="17"/>
      <c r="H183" s="17"/>
      <c r="I183" s="14"/>
      <c r="J183" s="16" t="n">
        <f aca="false">+C183/$F$9</f>
        <v>0</v>
      </c>
      <c r="K183" s="18" t="e">
        <f aca="false">+$M$1/J183</f>
        <v>#DIV/0!</v>
      </c>
      <c r="L183" s="16" t="n">
        <f aca="false">+C183-$C$12</f>
        <v>-0.104884259259259</v>
      </c>
      <c r="M183" s="16" t="n">
        <f aca="false">+C183-C182</f>
        <v>0</v>
      </c>
    </row>
    <row r="184" customFormat="false" ht="12" hidden="false" customHeight="true" outlineLevel="0" collapsed="false">
      <c r="A184" s="14" t="n">
        <v>173</v>
      </c>
      <c r="B184" s="14"/>
      <c r="C184" s="16"/>
      <c r="D184" s="14"/>
      <c r="E184" s="14"/>
      <c r="F184" s="17"/>
      <c r="G184" s="17"/>
      <c r="H184" s="17"/>
      <c r="I184" s="14"/>
      <c r="J184" s="16" t="n">
        <f aca="false">+C184/$F$9</f>
        <v>0</v>
      </c>
      <c r="K184" s="18" t="e">
        <f aca="false">+$M$1/J184</f>
        <v>#DIV/0!</v>
      </c>
      <c r="L184" s="16" t="n">
        <f aca="false">+C184-$C$12</f>
        <v>-0.104884259259259</v>
      </c>
      <c r="M184" s="16" t="n">
        <f aca="false">+C184-C183</f>
        <v>0</v>
      </c>
    </row>
    <row r="185" customFormat="false" ht="12" hidden="false" customHeight="true" outlineLevel="0" collapsed="false">
      <c r="A185" s="14" t="n">
        <v>174</v>
      </c>
      <c r="B185" s="14"/>
      <c r="C185" s="16"/>
      <c r="D185" s="14"/>
      <c r="E185" s="14"/>
      <c r="F185" s="17"/>
      <c r="G185" s="17"/>
      <c r="H185" s="17"/>
      <c r="I185" s="14"/>
      <c r="J185" s="16" t="n">
        <f aca="false">+C185/$F$9</f>
        <v>0</v>
      </c>
      <c r="K185" s="18" t="e">
        <f aca="false">+$M$1/J185</f>
        <v>#DIV/0!</v>
      </c>
      <c r="L185" s="16" t="n">
        <f aca="false">+C185-$C$12</f>
        <v>-0.104884259259259</v>
      </c>
      <c r="M185" s="16" t="n">
        <f aca="false">+C185-C184</f>
        <v>0</v>
      </c>
    </row>
    <row r="186" customFormat="false" ht="12" hidden="false" customHeight="true" outlineLevel="0" collapsed="false">
      <c r="A186" s="14" t="n">
        <v>175</v>
      </c>
      <c r="B186" s="14"/>
      <c r="C186" s="16"/>
      <c r="D186" s="14"/>
      <c r="E186" s="14"/>
      <c r="F186" s="17"/>
      <c r="G186" s="17"/>
      <c r="H186" s="17"/>
      <c r="I186" s="14"/>
      <c r="J186" s="16" t="n">
        <f aca="false">+C186/$F$9</f>
        <v>0</v>
      </c>
      <c r="K186" s="18" t="e">
        <f aca="false">+$M$1/J186</f>
        <v>#DIV/0!</v>
      </c>
      <c r="L186" s="16" t="n">
        <f aca="false">+C186-$C$12</f>
        <v>-0.104884259259259</v>
      </c>
      <c r="M186" s="16" t="n">
        <f aca="false">+C186-C185</f>
        <v>0</v>
      </c>
    </row>
    <row r="187" customFormat="false" ht="12" hidden="false" customHeight="true" outlineLevel="0" collapsed="false">
      <c r="A187" s="14" t="n">
        <v>176</v>
      </c>
      <c r="B187" s="14"/>
      <c r="C187" s="16"/>
      <c r="D187" s="14"/>
      <c r="E187" s="14"/>
      <c r="F187" s="17"/>
      <c r="G187" s="17"/>
      <c r="H187" s="17"/>
      <c r="I187" s="14"/>
      <c r="J187" s="16" t="n">
        <f aca="false">+C187/$F$9</f>
        <v>0</v>
      </c>
      <c r="K187" s="18" t="e">
        <f aca="false">+$M$1/J187</f>
        <v>#DIV/0!</v>
      </c>
      <c r="L187" s="16" t="n">
        <f aca="false">+C187-$C$12</f>
        <v>-0.104884259259259</v>
      </c>
      <c r="M187" s="16" t="n">
        <f aca="false">+C187-C186</f>
        <v>0</v>
      </c>
    </row>
    <row r="188" customFormat="false" ht="12" hidden="false" customHeight="true" outlineLevel="0" collapsed="false">
      <c r="A188" s="14" t="n">
        <v>177</v>
      </c>
      <c r="B188" s="14"/>
      <c r="C188" s="16"/>
      <c r="D188" s="14"/>
      <c r="E188" s="14"/>
      <c r="F188" s="17"/>
      <c r="G188" s="17"/>
      <c r="H188" s="17"/>
      <c r="I188" s="14"/>
      <c r="J188" s="16" t="n">
        <f aca="false">+C188/$F$9</f>
        <v>0</v>
      </c>
      <c r="K188" s="18" t="e">
        <f aca="false">+$M$1/J188</f>
        <v>#DIV/0!</v>
      </c>
      <c r="L188" s="16" t="n">
        <f aca="false">+C188-$C$12</f>
        <v>-0.104884259259259</v>
      </c>
      <c r="M188" s="16" t="n">
        <f aca="false">+C188-C187</f>
        <v>0</v>
      </c>
    </row>
    <row r="189" customFormat="false" ht="12" hidden="false" customHeight="true" outlineLevel="0" collapsed="false">
      <c r="A189" s="14" t="n">
        <v>178</v>
      </c>
      <c r="B189" s="14"/>
      <c r="C189" s="16"/>
      <c r="D189" s="14"/>
      <c r="E189" s="14"/>
      <c r="F189" s="17"/>
      <c r="G189" s="17"/>
      <c r="H189" s="17"/>
      <c r="I189" s="14"/>
      <c r="J189" s="16" t="n">
        <f aca="false">+C189/$F$9</f>
        <v>0</v>
      </c>
      <c r="K189" s="18" t="e">
        <f aca="false">+$M$1/J189</f>
        <v>#DIV/0!</v>
      </c>
      <c r="L189" s="16" t="n">
        <f aca="false">+C189-$C$12</f>
        <v>-0.104884259259259</v>
      </c>
      <c r="M189" s="16" t="n">
        <f aca="false">+C189-C188</f>
        <v>0</v>
      </c>
    </row>
    <row r="190" customFormat="false" ht="12" hidden="false" customHeight="true" outlineLevel="0" collapsed="false">
      <c r="A190" s="14" t="n">
        <v>179</v>
      </c>
      <c r="B190" s="14"/>
      <c r="C190" s="16"/>
      <c r="D190" s="14"/>
      <c r="E190" s="14"/>
      <c r="F190" s="17"/>
      <c r="G190" s="17"/>
      <c r="H190" s="17"/>
      <c r="I190" s="14"/>
      <c r="J190" s="16" t="n">
        <f aca="false">+C190/$F$9</f>
        <v>0</v>
      </c>
      <c r="K190" s="18" t="e">
        <f aca="false">+$M$1/J190</f>
        <v>#DIV/0!</v>
      </c>
      <c r="L190" s="16" t="n">
        <f aca="false">+C190-$C$12</f>
        <v>-0.104884259259259</v>
      </c>
      <c r="M190" s="16" t="n">
        <f aca="false">+C190-C189</f>
        <v>0</v>
      </c>
    </row>
    <row r="191" customFormat="false" ht="12" hidden="false" customHeight="true" outlineLevel="0" collapsed="false">
      <c r="A191" s="14" t="n">
        <v>180</v>
      </c>
      <c r="B191" s="14"/>
      <c r="C191" s="16"/>
      <c r="D191" s="14"/>
      <c r="E191" s="14"/>
      <c r="F191" s="17"/>
      <c r="G191" s="17"/>
      <c r="H191" s="17"/>
      <c r="I191" s="14"/>
      <c r="J191" s="16" t="n">
        <f aca="false">+C191/$F$9</f>
        <v>0</v>
      </c>
      <c r="K191" s="18" t="e">
        <f aca="false">+$M$1/J191</f>
        <v>#DIV/0!</v>
      </c>
      <c r="L191" s="16" t="n">
        <f aca="false">+C191-$C$12</f>
        <v>-0.104884259259259</v>
      </c>
      <c r="M191" s="16" t="n">
        <f aca="false">+C191-C190</f>
        <v>0</v>
      </c>
    </row>
    <row r="192" customFormat="false" ht="12" hidden="false" customHeight="true" outlineLevel="0" collapsed="false">
      <c r="A192" s="14" t="n">
        <v>181</v>
      </c>
      <c r="B192" s="14"/>
      <c r="C192" s="16"/>
      <c r="D192" s="14"/>
      <c r="E192" s="14"/>
      <c r="F192" s="17"/>
      <c r="G192" s="17"/>
      <c r="H192" s="17"/>
      <c r="I192" s="14"/>
      <c r="J192" s="16" t="n">
        <f aca="false">+C192/$F$9</f>
        <v>0</v>
      </c>
      <c r="K192" s="18" t="e">
        <f aca="false">+$M$1/J192</f>
        <v>#DIV/0!</v>
      </c>
      <c r="L192" s="16" t="n">
        <f aca="false">+C192-$C$12</f>
        <v>-0.104884259259259</v>
      </c>
      <c r="M192" s="16" t="n">
        <f aca="false">+C192-C191</f>
        <v>0</v>
      </c>
    </row>
    <row r="193" customFormat="false" ht="12" hidden="false" customHeight="true" outlineLevel="0" collapsed="false">
      <c r="A193" s="14" t="n">
        <v>182</v>
      </c>
      <c r="B193" s="14"/>
      <c r="C193" s="16"/>
      <c r="D193" s="14"/>
      <c r="E193" s="14"/>
      <c r="F193" s="17"/>
      <c r="G193" s="17"/>
      <c r="H193" s="17"/>
      <c r="I193" s="14"/>
      <c r="J193" s="16" t="n">
        <f aca="false">+C193/$F$9</f>
        <v>0</v>
      </c>
      <c r="K193" s="18" t="e">
        <f aca="false">+$M$1/J193</f>
        <v>#DIV/0!</v>
      </c>
      <c r="L193" s="16" t="n">
        <f aca="false">+C193-$C$12</f>
        <v>-0.104884259259259</v>
      </c>
      <c r="M193" s="16" t="n">
        <f aca="false">+C193-C192</f>
        <v>0</v>
      </c>
    </row>
    <row r="194" customFormat="false" ht="12" hidden="false" customHeight="true" outlineLevel="0" collapsed="false">
      <c r="A194" s="14" t="n">
        <v>183</v>
      </c>
      <c r="B194" s="14"/>
      <c r="C194" s="16"/>
      <c r="D194" s="14"/>
      <c r="E194" s="14"/>
      <c r="F194" s="17"/>
      <c r="G194" s="17"/>
      <c r="H194" s="17"/>
      <c r="I194" s="14"/>
      <c r="J194" s="16" t="n">
        <f aca="false">+C194/$F$9</f>
        <v>0</v>
      </c>
      <c r="K194" s="18" t="e">
        <f aca="false">+$M$1/J194</f>
        <v>#DIV/0!</v>
      </c>
      <c r="L194" s="16" t="n">
        <f aca="false">+C194-$C$12</f>
        <v>-0.104884259259259</v>
      </c>
      <c r="M194" s="16" t="n">
        <f aca="false">+C194-C193</f>
        <v>0</v>
      </c>
    </row>
    <row r="195" customFormat="false" ht="12" hidden="false" customHeight="true" outlineLevel="0" collapsed="false">
      <c r="A195" s="14" t="n">
        <v>184</v>
      </c>
      <c r="B195" s="14"/>
      <c r="C195" s="16"/>
      <c r="D195" s="14"/>
      <c r="E195" s="14"/>
      <c r="F195" s="17"/>
      <c r="G195" s="17"/>
      <c r="H195" s="17"/>
      <c r="I195" s="14"/>
      <c r="J195" s="16" t="n">
        <f aca="false">+C195/$F$9</f>
        <v>0</v>
      </c>
      <c r="K195" s="18" t="e">
        <f aca="false">+$M$1/J195</f>
        <v>#DIV/0!</v>
      </c>
      <c r="L195" s="16" t="n">
        <f aca="false">+C195-$C$12</f>
        <v>-0.104884259259259</v>
      </c>
      <c r="M195" s="16" t="n">
        <f aca="false">+C195-C194</f>
        <v>0</v>
      </c>
    </row>
    <row r="196" customFormat="false" ht="12" hidden="false" customHeight="true" outlineLevel="0" collapsed="false">
      <c r="A196" s="14" t="n">
        <v>185</v>
      </c>
      <c r="B196" s="14"/>
      <c r="C196" s="16"/>
      <c r="D196" s="14"/>
      <c r="E196" s="14"/>
      <c r="F196" s="17"/>
      <c r="G196" s="17"/>
      <c r="H196" s="17"/>
      <c r="I196" s="14"/>
      <c r="J196" s="16" t="n">
        <f aca="false">+C196/$F$9</f>
        <v>0</v>
      </c>
      <c r="K196" s="18" t="e">
        <f aca="false">+$M$1/J196</f>
        <v>#DIV/0!</v>
      </c>
      <c r="L196" s="16" t="n">
        <f aca="false">+C196-$C$12</f>
        <v>-0.104884259259259</v>
      </c>
      <c r="M196" s="16" t="n">
        <f aca="false">+C196-C195</f>
        <v>0</v>
      </c>
    </row>
    <row r="197" customFormat="false" ht="12" hidden="false" customHeight="true" outlineLevel="0" collapsed="false">
      <c r="A197" s="14" t="n">
        <v>186</v>
      </c>
      <c r="B197" s="14"/>
      <c r="C197" s="16"/>
      <c r="D197" s="14"/>
      <c r="E197" s="14"/>
      <c r="F197" s="17"/>
      <c r="G197" s="17"/>
      <c r="H197" s="17"/>
      <c r="I197" s="14"/>
      <c r="J197" s="16" t="n">
        <f aca="false">+C197/$F$9</f>
        <v>0</v>
      </c>
      <c r="K197" s="18" t="e">
        <f aca="false">+$M$1/J197</f>
        <v>#DIV/0!</v>
      </c>
      <c r="L197" s="16" t="n">
        <f aca="false">+C197-$C$12</f>
        <v>-0.104884259259259</v>
      </c>
      <c r="M197" s="16" t="n">
        <f aca="false">+C197-C196</f>
        <v>0</v>
      </c>
    </row>
    <row r="198" customFormat="false" ht="12" hidden="false" customHeight="true" outlineLevel="0" collapsed="false">
      <c r="A198" s="14" t="n">
        <v>187</v>
      </c>
      <c r="B198" s="14"/>
      <c r="C198" s="16"/>
      <c r="D198" s="14"/>
      <c r="E198" s="14"/>
      <c r="F198" s="17"/>
      <c r="G198" s="17"/>
      <c r="H198" s="17"/>
      <c r="I198" s="14"/>
      <c r="J198" s="16" t="n">
        <f aca="false">+C198/$F$9</f>
        <v>0</v>
      </c>
      <c r="K198" s="18" t="e">
        <f aca="false">+$M$1/J198</f>
        <v>#DIV/0!</v>
      </c>
      <c r="L198" s="16" t="n">
        <f aca="false">+C198-$C$12</f>
        <v>-0.104884259259259</v>
      </c>
      <c r="M198" s="16" t="n">
        <f aca="false">+C198-C197</f>
        <v>0</v>
      </c>
    </row>
    <row r="199" customFormat="false" ht="12" hidden="false" customHeight="true" outlineLevel="0" collapsed="false">
      <c r="A199" s="14" t="n">
        <v>188</v>
      </c>
      <c r="B199" s="14"/>
      <c r="C199" s="16"/>
      <c r="D199" s="14"/>
      <c r="E199" s="14"/>
      <c r="F199" s="17"/>
      <c r="G199" s="17"/>
      <c r="H199" s="17"/>
      <c r="I199" s="14"/>
      <c r="J199" s="16" t="n">
        <f aca="false">+C199/$F$9</f>
        <v>0</v>
      </c>
      <c r="K199" s="18" t="e">
        <f aca="false">+$M$1/J199</f>
        <v>#DIV/0!</v>
      </c>
      <c r="L199" s="16" t="n">
        <f aca="false">+C199-$C$12</f>
        <v>-0.104884259259259</v>
      </c>
      <c r="M199" s="16" t="n">
        <f aca="false">+C199-C198</f>
        <v>0</v>
      </c>
    </row>
    <row r="200" customFormat="false" ht="12" hidden="false" customHeight="true" outlineLevel="0" collapsed="false">
      <c r="A200" s="14" t="n">
        <v>189</v>
      </c>
      <c r="B200" s="14"/>
      <c r="C200" s="16"/>
      <c r="D200" s="14"/>
      <c r="E200" s="14"/>
      <c r="F200" s="17"/>
      <c r="G200" s="17"/>
      <c r="H200" s="17"/>
      <c r="I200" s="14"/>
      <c r="J200" s="16" t="n">
        <f aca="false">+C200/$F$9</f>
        <v>0</v>
      </c>
      <c r="K200" s="18" t="e">
        <f aca="false">+$M$1/J200</f>
        <v>#DIV/0!</v>
      </c>
      <c r="L200" s="16" t="n">
        <f aca="false">+C200-$C$12</f>
        <v>-0.104884259259259</v>
      </c>
      <c r="M200" s="16" t="n">
        <f aca="false">+C200-C199</f>
        <v>0</v>
      </c>
    </row>
    <row r="201" customFormat="false" ht="12" hidden="false" customHeight="true" outlineLevel="0" collapsed="false">
      <c r="A201" s="14" t="n">
        <v>190</v>
      </c>
      <c r="B201" s="14"/>
      <c r="C201" s="16"/>
      <c r="D201" s="14"/>
      <c r="E201" s="14"/>
      <c r="F201" s="17"/>
      <c r="G201" s="17"/>
      <c r="H201" s="17"/>
      <c r="I201" s="14"/>
      <c r="J201" s="16" t="n">
        <f aca="false">+C201/$F$9</f>
        <v>0</v>
      </c>
      <c r="K201" s="18" t="e">
        <f aca="false">+$M$1/J201</f>
        <v>#DIV/0!</v>
      </c>
      <c r="L201" s="16" t="n">
        <f aca="false">+C201-$C$12</f>
        <v>-0.104884259259259</v>
      </c>
      <c r="M201" s="16" t="n">
        <f aca="false">+C201-C200</f>
        <v>0</v>
      </c>
    </row>
    <row r="202" customFormat="false" ht="12" hidden="false" customHeight="true" outlineLevel="0" collapsed="false">
      <c r="A202" s="14" t="n">
        <v>191</v>
      </c>
      <c r="B202" s="14"/>
      <c r="C202" s="16"/>
      <c r="D202" s="14"/>
      <c r="E202" s="14"/>
      <c r="F202" s="17"/>
      <c r="G202" s="17"/>
      <c r="H202" s="17"/>
      <c r="I202" s="14"/>
      <c r="J202" s="16" t="n">
        <f aca="false">+C202/$F$9</f>
        <v>0</v>
      </c>
      <c r="K202" s="18" t="e">
        <f aca="false">+$M$1/J202</f>
        <v>#DIV/0!</v>
      </c>
      <c r="L202" s="16" t="n">
        <f aca="false">+C202-$C$12</f>
        <v>-0.104884259259259</v>
      </c>
      <c r="M202" s="16" t="n">
        <f aca="false">+C202-C201</f>
        <v>0</v>
      </c>
    </row>
    <row r="203" customFormat="false" ht="12" hidden="false" customHeight="true" outlineLevel="0" collapsed="false">
      <c r="A203" s="14" t="n">
        <v>192</v>
      </c>
      <c r="B203" s="14"/>
      <c r="C203" s="16"/>
      <c r="D203" s="14"/>
      <c r="E203" s="14"/>
      <c r="F203" s="17"/>
      <c r="G203" s="17"/>
      <c r="H203" s="17"/>
      <c r="I203" s="14"/>
      <c r="J203" s="16" t="n">
        <f aca="false">+C203/$F$9</f>
        <v>0</v>
      </c>
      <c r="K203" s="18" t="e">
        <f aca="false">+$M$1/J203</f>
        <v>#DIV/0!</v>
      </c>
      <c r="L203" s="16" t="n">
        <f aca="false">+C203-$C$12</f>
        <v>-0.104884259259259</v>
      </c>
      <c r="M203" s="16" t="n">
        <f aca="false">+C203-C202</f>
        <v>0</v>
      </c>
    </row>
    <row r="204" customFormat="false" ht="12" hidden="false" customHeight="true" outlineLevel="0" collapsed="false">
      <c r="A204" s="14" t="n">
        <v>193</v>
      </c>
      <c r="B204" s="14"/>
      <c r="C204" s="16"/>
      <c r="D204" s="14"/>
      <c r="E204" s="14"/>
      <c r="F204" s="17"/>
      <c r="G204" s="17"/>
      <c r="H204" s="17"/>
      <c r="I204" s="14"/>
      <c r="J204" s="16" t="n">
        <f aca="false">+C204/$F$9</f>
        <v>0</v>
      </c>
      <c r="K204" s="18" t="e">
        <f aca="false">+$M$1/J204</f>
        <v>#DIV/0!</v>
      </c>
      <c r="L204" s="16" t="n">
        <f aca="false">+C204-$C$12</f>
        <v>-0.104884259259259</v>
      </c>
      <c r="M204" s="16" t="n">
        <f aca="false">+C204-C203</f>
        <v>0</v>
      </c>
    </row>
    <row r="205" customFormat="false" ht="12" hidden="false" customHeight="true" outlineLevel="0" collapsed="false">
      <c r="A205" s="14" t="n">
        <v>194</v>
      </c>
      <c r="B205" s="14"/>
      <c r="C205" s="16"/>
      <c r="D205" s="14"/>
      <c r="E205" s="14"/>
      <c r="F205" s="17"/>
      <c r="G205" s="17"/>
      <c r="H205" s="17"/>
      <c r="I205" s="14"/>
      <c r="J205" s="16" t="n">
        <f aca="false">+C205/$F$9</f>
        <v>0</v>
      </c>
      <c r="K205" s="18" t="e">
        <f aca="false">+$M$1/J205</f>
        <v>#DIV/0!</v>
      </c>
      <c r="L205" s="16" t="n">
        <f aca="false">+C205-$C$12</f>
        <v>-0.104884259259259</v>
      </c>
      <c r="M205" s="16" t="n">
        <f aca="false">+C205-C204</f>
        <v>0</v>
      </c>
    </row>
    <row r="206" customFormat="false" ht="12" hidden="false" customHeight="true" outlineLevel="0" collapsed="false">
      <c r="A206" s="14" t="n">
        <v>195</v>
      </c>
      <c r="B206" s="14"/>
      <c r="C206" s="16"/>
      <c r="D206" s="14"/>
      <c r="E206" s="14"/>
      <c r="F206" s="17"/>
      <c r="G206" s="17"/>
      <c r="H206" s="17"/>
      <c r="I206" s="14"/>
      <c r="J206" s="16" t="n">
        <f aca="false">+C206/$F$9</f>
        <v>0</v>
      </c>
      <c r="K206" s="18" t="e">
        <f aca="false">+$M$1/J206</f>
        <v>#DIV/0!</v>
      </c>
      <c r="L206" s="16" t="n">
        <f aca="false">+C206-$C$12</f>
        <v>-0.104884259259259</v>
      </c>
      <c r="M206" s="16" t="n">
        <f aca="false">+C206-C205</f>
        <v>0</v>
      </c>
    </row>
    <row r="207" customFormat="false" ht="12" hidden="false" customHeight="true" outlineLevel="0" collapsed="false">
      <c r="A207" s="14" t="n">
        <v>196</v>
      </c>
      <c r="B207" s="14"/>
      <c r="C207" s="16"/>
      <c r="D207" s="14"/>
      <c r="E207" s="14"/>
      <c r="F207" s="17"/>
      <c r="G207" s="17"/>
      <c r="H207" s="17"/>
      <c r="I207" s="14"/>
      <c r="J207" s="16" t="n">
        <f aca="false">+C207/$F$9</f>
        <v>0</v>
      </c>
      <c r="K207" s="18" t="e">
        <f aca="false">+$M$1/J207</f>
        <v>#DIV/0!</v>
      </c>
      <c r="L207" s="16" t="n">
        <f aca="false">+C207-$C$12</f>
        <v>-0.104884259259259</v>
      </c>
      <c r="M207" s="16" t="n">
        <f aca="false">+C207-C206</f>
        <v>0</v>
      </c>
    </row>
    <row r="208" customFormat="false" ht="12" hidden="false" customHeight="true" outlineLevel="0" collapsed="false">
      <c r="A208" s="14" t="n">
        <v>197</v>
      </c>
      <c r="B208" s="14"/>
      <c r="C208" s="16"/>
      <c r="D208" s="14"/>
      <c r="E208" s="14"/>
      <c r="F208" s="17"/>
      <c r="G208" s="17"/>
      <c r="H208" s="17"/>
      <c r="I208" s="14"/>
      <c r="J208" s="16" t="n">
        <f aca="false">+C208/$F$9</f>
        <v>0</v>
      </c>
      <c r="K208" s="18" t="e">
        <f aca="false">+$M$1/J208</f>
        <v>#DIV/0!</v>
      </c>
      <c r="L208" s="16" t="n">
        <f aca="false">+C208-$C$12</f>
        <v>-0.104884259259259</v>
      </c>
      <c r="M208" s="16" t="n">
        <f aca="false">+C208-C207</f>
        <v>0</v>
      </c>
    </row>
    <row r="209" customFormat="false" ht="12" hidden="false" customHeight="true" outlineLevel="0" collapsed="false">
      <c r="A209" s="14" t="n">
        <v>198</v>
      </c>
      <c r="B209" s="14"/>
      <c r="C209" s="16"/>
      <c r="D209" s="14"/>
      <c r="E209" s="14"/>
      <c r="F209" s="17"/>
      <c r="G209" s="17"/>
      <c r="H209" s="17"/>
      <c r="I209" s="14"/>
      <c r="J209" s="16" t="n">
        <f aca="false">+C209/$F$9</f>
        <v>0</v>
      </c>
      <c r="K209" s="18" t="e">
        <f aca="false">+$M$1/J209</f>
        <v>#DIV/0!</v>
      </c>
      <c r="L209" s="16" t="n">
        <f aca="false">+C209-$C$12</f>
        <v>-0.104884259259259</v>
      </c>
      <c r="M209" s="16" t="n">
        <f aca="false">+C209-C208</f>
        <v>0</v>
      </c>
    </row>
    <row r="210" customFormat="false" ht="12" hidden="false" customHeight="true" outlineLevel="0" collapsed="false">
      <c r="A210" s="14" t="n">
        <v>199</v>
      </c>
      <c r="B210" s="14"/>
      <c r="C210" s="16"/>
      <c r="D210" s="14"/>
      <c r="E210" s="14"/>
      <c r="F210" s="17"/>
      <c r="G210" s="17"/>
      <c r="H210" s="17"/>
      <c r="I210" s="14"/>
      <c r="J210" s="16" t="n">
        <f aca="false">+C210/$F$9</f>
        <v>0</v>
      </c>
      <c r="K210" s="18" t="e">
        <f aca="false">+$M$1/J210</f>
        <v>#DIV/0!</v>
      </c>
      <c r="L210" s="16" t="n">
        <f aca="false">+C210-$C$12</f>
        <v>-0.104884259259259</v>
      </c>
      <c r="M210" s="16" t="n">
        <f aca="false">+C210-C209</f>
        <v>0</v>
      </c>
    </row>
    <row r="211" customFormat="false" ht="12" hidden="false" customHeight="true" outlineLevel="0" collapsed="false">
      <c r="A211" s="14" t="n">
        <v>200</v>
      </c>
      <c r="B211" s="14"/>
      <c r="C211" s="16"/>
      <c r="D211" s="14"/>
      <c r="E211" s="14"/>
      <c r="F211" s="17"/>
      <c r="G211" s="17"/>
      <c r="H211" s="17"/>
      <c r="I211" s="14"/>
      <c r="J211" s="16" t="n">
        <f aca="false">+C211/$F$9</f>
        <v>0</v>
      </c>
      <c r="K211" s="18" t="e">
        <f aca="false">+$M$1/J211</f>
        <v>#DIV/0!</v>
      </c>
      <c r="L211" s="16" t="n">
        <f aca="false">+C211-$C$12</f>
        <v>-0.104884259259259</v>
      </c>
      <c r="M211" s="16" t="n">
        <f aca="false">+C211-C210</f>
        <v>0</v>
      </c>
    </row>
    <row r="212" customFormat="false" ht="12" hidden="false" customHeight="true" outlineLevel="0" collapsed="false">
      <c r="A212" s="14" t="n">
        <v>201</v>
      </c>
      <c r="B212" s="14"/>
      <c r="C212" s="16"/>
      <c r="D212" s="14"/>
      <c r="E212" s="14"/>
      <c r="F212" s="17"/>
      <c r="G212" s="17"/>
      <c r="H212" s="17"/>
      <c r="I212" s="14"/>
      <c r="J212" s="16" t="n">
        <f aca="false">+C212/$F$9</f>
        <v>0</v>
      </c>
      <c r="K212" s="18" t="e">
        <f aca="false">+$M$1/J212</f>
        <v>#DIV/0!</v>
      </c>
      <c r="L212" s="16" t="n">
        <f aca="false">+C212-$C$12</f>
        <v>-0.104884259259259</v>
      </c>
      <c r="M212" s="16" t="n">
        <f aca="false">+C212-C211</f>
        <v>0</v>
      </c>
    </row>
    <row r="213" customFormat="false" ht="12" hidden="false" customHeight="true" outlineLevel="0" collapsed="false">
      <c r="A213" s="14" t="n">
        <v>202</v>
      </c>
      <c r="B213" s="14"/>
      <c r="C213" s="16"/>
      <c r="D213" s="14"/>
      <c r="E213" s="14"/>
      <c r="F213" s="17"/>
      <c r="G213" s="17"/>
      <c r="H213" s="17"/>
      <c r="I213" s="14"/>
      <c r="J213" s="16" t="n">
        <f aca="false">+C213/$F$9</f>
        <v>0</v>
      </c>
      <c r="K213" s="18" t="e">
        <f aca="false">+$M$1/J213</f>
        <v>#DIV/0!</v>
      </c>
      <c r="L213" s="16" t="n">
        <f aca="false">+C213-$C$12</f>
        <v>-0.104884259259259</v>
      </c>
      <c r="M213" s="16" t="n">
        <f aca="false">+C213-C212</f>
        <v>0</v>
      </c>
    </row>
    <row r="214" customFormat="false" ht="12" hidden="false" customHeight="true" outlineLevel="0" collapsed="false">
      <c r="A214" s="14" t="n">
        <v>203</v>
      </c>
      <c r="B214" s="14"/>
      <c r="C214" s="16"/>
      <c r="D214" s="14"/>
      <c r="E214" s="14"/>
      <c r="F214" s="17"/>
      <c r="G214" s="17"/>
      <c r="H214" s="17"/>
      <c r="I214" s="14"/>
      <c r="J214" s="16" t="n">
        <f aca="false">+C214/$F$9</f>
        <v>0</v>
      </c>
      <c r="K214" s="18" t="e">
        <f aca="false">+$M$1/J214</f>
        <v>#DIV/0!</v>
      </c>
      <c r="L214" s="16" t="n">
        <f aca="false">+C214-$C$12</f>
        <v>-0.104884259259259</v>
      </c>
      <c r="M214" s="16" t="n">
        <f aca="false">+C214-C213</f>
        <v>0</v>
      </c>
    </row>
    <row r="215" customFormat="false" ht="12" hidden="false" customHeight="true" outlineLevel="0" collapsed="false">
      <c r="A215" s="14" t="n">
        <v>204</v>
      </c>
      <c r="B215" s="14"/>
      <c r="C215" s="16"/>
      <c r="D215" s="14"/>
      <c r="E215" s="14"/>
      <c r="F215" s="17"/>
      <c r="G215" s="17"/>
      <c r="H215" s="17"/>
      <c r="I215" s="14"/>
      <c r="J215" s="16" t="n">
        <f aca="false">+C215/$F$9</f>
        <v>0</v>
      </c>
      <c r="K215" s="18" t="e">
        <f aca="false">+$M$1/J215</f>
        <v>#DIV/0!</v>
      </c>
      <c r="L215" s="16" t="n">
        <f aca="false">+C215-$C$12</f>
        <v>-0.104884259259259</v>
      </c>
      <c r="M215" s="16" t="n">
        <f aca="false">+C215-C214</f>
        <v>0</v>
      </c>
    </row>
    <row r="216" customFormat="false" ht="12" hidden="false" customHeight="true" outlineLevel="0" collapsed="false">
      <c r="A216" s="14" t="n">
        <v>205</v>
      </c>
      <c r="B216" s="14"/>
      <c r="C216" s="16"/>
      <c r="D216" s="14"/>
      <c r="E216" s="14"/>
      <c r="F216" s="17"/>
      <c r="G216" s="17"/>
      <c r="H216" s="17"/>
      <c r="I216" s="14"/>
      <c r="J216" s="16" t="n">
        <f aca="false">+C216/$F$9</f>
        <v>0</v>
      </c>
      <c r="K216" s="18" t="e">
        <f aca="false">+$M$1/J216</f>
        <v>#DIV/0!</v>
      </c>
      <c r="L216" s="16" t="n">
        <f aca="false">+C216-$C$12</f>
        <v>-0.104884259259259</v>
      </c>
      <c r="M216" s="16" t="n">
        <f aca="false">+C216-C215</f>
        <v>0</v>
      </c>
    </row>
    <row r="217" customFormat="false" ht="12" hidden="false" customHeight="true" outlineLevel="0" collapsed="false">
      <c r="A217" s="14" t="n">
        <v>206</v>
      </c>
      <c r="B217" s="14"/>
      <c r="C217" s="16"/>
      <c r="D217" s="14"/>
      <c r="E217" s="14"/>
      <c r="F217" s="17"/>
      <c r="G217" s="17"/>
      <c r="H217" s="17"/>
      <c r="I217" s="14"/>
      <c r="J217" s="16" t="n">
        <f aca="false">+C217/$F$9</f>
        <v>0</v>
      </c>
      <c r="K217" s="18" t="e">
        <f aca="false">+$M$1/J217</f>
        <v>#DIV/0!</v>
      </c>
      <c r="L217" s="16" t="n">
        <f aca="false">+C217-$C$12</f>
        <v>-0.104884259259259</v>
      </c>
      <c r="M217" s="16" t="n">
        <f aca="false">+C217-C216</f>
        <v>0</v>
      </c>
    </row>
    <row r="218" customFormat="false" ht="12" hidden="false" customHeight="true" outlineLevel="0" collapsed="false">
      <c r="A218" s="14" t="n">
        <v>207</v>
      </c>
      <c r="B218" s="14"/>
      <c r="C218" s="16"/>
      <c r="D218" s="14"/>
      <c r="E218" s="14"/>
      <c r="F218" s="17"/>
      <c r="G218" s="17"/>
      <c r="H218" s="17"/>
      <c r="I218" s="14"/>
      <c r="J218" s="16" t="n">
        <f aca="false">+C218/$F$9</f>
        <v>0</v>
      </c>
      <c r="K218" s="18" t="e">
        <f aca="false">+$M$1/J218</f>
        <v>#DIV/0!</v>
      </c>
      <c r="L218" s="16" t="n">
        <f aca="false">+C218-$C$12</f>
        <v>-0.104884259259259</v>
      </c>
      <c r="M218" s="16" t="n">
        <f aca="false">+C218-C217</f>
        <v>0</v>
      </c>
    </row>
    <row r="219" customFormat="false" ht="12" hidden="false" customHeight="true" outlineLevel="0" collapsed="false">
      <c r="A219" s="14" t="n">
        <v>208</v>
      </c>
      <c r="B219" s="14"/>
      <c r="C219" s="16"/>
      <c r="D219" s="14"/>
      <c r="E219" s="14"/>
      <c r="F219" s="17"/>
      <c r="G219" s="17"/>
      <c r="H219" s="17"/>
      <c r="I219" s="14"/>
      <c r="J219" s="16" t="n">
        <f aca="false">+C219/$F$9</f>
        <v>0</v>
      </c>
      <c r="K219" s="18" t="e">
        <f aca="false">+$M$1/J219</f>
        <v>#DIV/0!</v>
      </c>
      <c r="L219" s="16" t="n">
        <f aca="false">+C219-$C$12</f>
        <v>-0.104884259259259</v>
      </c>
      <c r="M219" s="16" t="n">
        <f aca="false">+C219-C218</f>
        <v>0</v>
      </c>
    </row>
    <row r="220" customFormat="false" ht="12" hidden="false" customHeight="true" outlineLevel="0" collapsed="false">
      <c r="A220" s="14" t="n">
        <v>209</v>
      </c>
      <c r="B220" s="14"/>
      <c r="C220" s="16"/>
      <c r="D220" s="14"/>
      <c r="E220" s="14"/>
      <c r="F220" s="17"/>
      <c r="G220" s="17"/>
      <c r="H220" s="17"/>
      <c r="I220" s="14"/>
      <c r="J220" s="16" t="n">
        <f aca="false">+C220/$F$9</f>
        <v>0</v>
      </c>
      <c r="K220" s="18" t="e">
        <f aca="false">+$M$1/J220</f>
        <v>#DIV/0!</v>
      </c>
      <c r="L220" s="16" t="n">
        <f aca="false">+C220-$C$12</f>
        <v>-0.104884259259259</v>
      </c>
      <c r="M220" s="16" t="n">
        <f aca="false">+C220-C219</f>
        <v>0</v>
      </c>
    </row>
    <row r="221" customFormat="false" ht="12" hidden="false" customHeight="true" outlineLevel="0" collapsed="false">
      <c r="A221" s="14" t="n">
        <v>210</v>
      </c>
      <c r="B221" s="14"/>
      <c r="C221" s="16"/>
      <c r="D221" s="14"/>
      <c r="E221" s="14"/>
      <c r="F221" s="17"/>
      <c r="G221" s="17"/>
      <c r="H221" s="17"/>
      <c r="I221" s="14"/>
      <c r="J221" s="16" t="n">
        <f aca="false">+C221/$F$9</f>
        <v>0</v>
      </c>
      <c r="K221" s="18" t="e">
        <f aca="false">+$M$1/J221</f>
        <v>#DIV/0!</v>
      </c>
      <c r="L221" s="16" t="n">
        <f aca="false">+C221-$C$12</f>
        <v>-0.104884259259259</v>
      </c>
      <c r="M221" s="16" t="n">
        <f aca="false">+C221-C220</f>
        <v>0</v>
      </c>
    </row>
    <row r="222" customFormat="false" ht="12" hidden="false" customHeight="true" outlineLevel="0" collapsed="false">
      <c r="A222" s="14" t="n">
        <v>211</v>
      </c>
      <c r="B222" s="14"/>
      <c r="C222" s="16"/>
      <c r="D222" s="14"/>
      <c r="E222" s="14"/>
      <c r="F222" s="17"/>
      <c r="G222" s="17"/>
      <c r="H222" s="17"/>
      <c r="I222" s="14"/>
      <c r="J222" s="16" t="n">
        <f aca="false">+C222/$F$9</f>
        <v>0</v>
      </c>
      <c r="K222" s="18" t="e">
        <f aca="false">+$M$1/J222</f>
        <v>#DIV/0!</v>
      </c>
      <c r="L222" s="16" t="n">
        <f aca="false">+C222-$C$12</f>
        <v>-0.104884259259259</v>
      </c>
      <c r="M222" s="16" t="n">
        <f aca="false">+C222-C221</f>
        <v>0</v>
      </c>
    </row>
    <row r="223" customFormat="false" ht="12" hidden="false" customHeight="true" outlineLevel="0" collapsed="false">
      <c r="A223" s="14" t="n">
        <v>212</v>
      </c>
      <c r="B223" s="14"/>
      <c r="C223" s="16"/>
      <c r="D223" s="14"/>
      <c r="E223" s="14"/>
      <c r="F223" s="17"/>
      <c r="G223" s="17"/>
      <c r="H223" s="17"/>
      <c r="I223" s="14"/>
      <c r="J223" s="16" t="n">
        <f aca="false">+C223/$F$9</f>
        <v>0</v>
      </c>
      <c r="K223" s="18" t="e">
        <f aca="false">+$M$1/J223</f>
        <v>#DIV/0!</v>
      </c>
      <c r="L223" s="16" t="n">
        <f aca="false">+C223-$C$12</f>
        <v>-0.104884259259259</v>
      </c>
      <c r="M223" s="16" t="n">
        <f aca="false">+C223-C222</f>
        <v>0</v>
      </c>
    </row>
    <row r="224" customFormat="false" ht="12" hidden="false" customHeight="true" outlineLevel="0" collapsed="false">
      <c r="A224" s="14" t="n">
        <v>213</v>
      </c>
      <c r="B224" s="14"/>
      <c r="C224" s="16"/>
      <c r="D224" s="14"/>
      <c r="E224" s="14"/>
      <c r="F224" s="17"/>
      <c r="G224" s="17"/>
      <c r="H224" s="17"/>
      <c r="I224" s="14"/>
      <c r="J224" s="16" t="n">
        <f aca="false">+C224/$F$9</f>
        <v>0</v>
      </c>
      <c r="K224" s="18" t="e">
        <f aca="false">+$M$1/J224</f>
        <v>#DIV/0!</v>
      </c>
      <c r="L224" s="16" t="n">
        <f aca="false">+C224-$C$12</f>
        <v>-0.104884259259259</v>
      </c>
      <c r="M224" s="16" t="n">
        <f aca="false">+C224-C223</f>
        <v>0</v>
      </c>
    </row>
    <row r="225" customFormat="false" ht="12" hidden="false" customHeight="true" outlineLevel="0" collapsed="false">
      <c r="A225" s="14" t="n">
        <v>214</v>
      </c>
      <c r="B225" s="14"/>
      <c r="C225" s="16"/>
      <c r="D225" s="14"/>
      <c r="E225" s="14"/>
      <c r="F225" s="17"/>
      <c r="G225" s="17"/>
      <c r="H225" s="17"/>
      <c r="I225" s="14"/>
      <c r="J225" s="16" t="n">
        <f aca="false">+C225/$F$9</f>
        <v>0</v>
      </c>
      <c r="K225" s="18" t="e">
        <f aca="false">+$M$1/J225</f>
        <v>#DIV/0!</v>
      </c>
      <c r="L225" s="16" t="n">
        <f aca="false">+C225-$C$12</f>
        <v>-0.104884259259259</v>
      </c>
      <c r="M225" s="16" t="n">
        <f aca="false">+C225-C224</f>
        <v>0</v>
      </c>
    </row>
    <row r="226" customFormat="false" ht="12" hidden="false" customHeight="true" outlineLevel="0" collapsed="false">
      <c r="A226" s="14" t="n">
        <v>215</v>
      </c>
      <c r="B226" s="14"/>
      <c r="C226" s="16"/>
      <c r="D226" s="14"/>
      <c r="E226" s="14"/>
      <c r="F226" s="17"/>
      <c r="G226" s="17"/>
      <c r="H226" s="17"/>
      <c r="I226" s="14"/>
      <c r="J226" s="16" t="n">
        <f aca="false">+C226/$F$9</f>
        <v>0</v>
      </c>
      <c r="K226" s="18" t="e">
        <f aca="false">+$M$1/J226</f>
        <v>#DIV/0!</v>
      </c>
      <c r="L226" s="16" t="n">
        <f aca="false">+C226-$C$12</f>
        <v>-0.104884259259259</v>
      </c>
      <c r="M226" s="16" t="n">
        <f aca="false">+C226-C225</f>
        <v>0</v>
      </c>
    </row>
    <row r="227" customFormat="false" ht="12" hidden="false" customHeight="true" outlineLevel="0" collapsed="false">
      <c r="A227" s="14" t="n">
        <v>216</v>
      </c>
      <c r="B227" s="14"/>
      <c r="C227" s="16"/>
      <c r="D227" s="14"/>
      <c r="E227" s="14"/>
      <c r="F227" s="17"/>
      <c r="G227" s="17"/>
      <c r="H227" s="17"/>
      <c r="I227" s="14"/>
      <c r="J227" s="16" t="n">
        <f aca="false">+C227/$F$9</f>
        <v>0</v>
      </c>
      <c r="K227" s="18" t="e">
        <f aca="false">+$M$1/J227</f>
        <v>#DIV/0!</v>
      </c>
      <c r="L227" s="16" t="n">
        <f aca="false">+C227-$C$12</f>
        <v>-0.104884259259259</v>
      </c>
      <c r="M227" s="16" t="n">
        <f aca="false">+C227-C226</f>
        <v>0</v>
      </c>
    </row>
    <row r="228" customFormat="false" ht="12" hidden="false" customHeight="true" outlineLevel="0" collapsed="false">
      <c r="A228" s="14" t="n">
        <v>217</v>
      </c>
      <c r="B228" s="14"/>
      <c r="C228" s="16"/>
      <c r="D228" s="14"/>
      <c r="E228" s="14"/>
      <c r="F228" s="17"/>
      <c r="G228" s="17"/>
      <c r="H228" s="17"/>
      <c r="I228" s="14"/>
      <c r="J228" s="16" t="n">
        <f aca="false">+C228/$F$9</f>
        <v>0</v>
      </c>
      <c r="K228" s="18" t="e">
        <f aca="false">+$M$1/J228</f>
        <v>#DIV/0!</v>
      </c>
      <c r="L228" s="16" t="n">
        <f aca="false">+C228-$C$12</f>
        <v>-0.104884259259259</v>
      </c>
      <c r="M228" s="16" t="n">
        <f aca="false">+C228-C227</f>
        <v>0</v>
      </c>
    </row>
    <row r="229" customFormat="false" ht="12" hidden="false" customHeight="true" outlineLevel="0" collapsed="false">
      <c r="A229" s="14" t="n">
        <v>218</v>
      </c>
      <c r="B229" s="14"/>
      <c r="C229" s="16"/>
      <c r="D229" s="14"/>
      <c r="E229" s="14"/>
      <c r="F229" s="17"/>
      <c r="G229" s="17"/>
      <c r="H229" s="17"/>
      <c r="I229" s="14"/>
      <c r="J229" s="16" t="n">
        <f aca="false">+C229/$F$9</f>
        <v>0</v>
      </c>
      <c r="K229" s="18" t="e">
        <f aca="false">+$M$1/J229</f>
        <v>#DIV/0!</v>
      </c>
      <c r="L229" s="16" t="n">
        <f aca="false">+C229-$C$12</f>
        <v>-0.104884259259259</v>
      </c>
      <c r="M229" s="16" t="n">
        <f aca="false">+C229-C228</f>
        <v>0</v>
      </c>
    </row>
    <row r="230" customFormat="false" ht="12" hidden="false" customHeight="true" outlineLevel="0" collapsed="false">
      <c r="A230" s="14" t="n">
        <v>219</v>
      </c>
      <c r="B230" s="14"/>
      <c r="C230" s="16"/>
      <c r="D230" s="14"/>
      <c r="E230" s="14"/>
      <c r="F230" s="17"/>
      <c r="G230" s="17"/>
      <c r="H230" s="17"/>
      <c r="I230" s="14"/>
      <c r="J230" s="16" t="n">
        <f aca="false">+C230/$F$9</f>
        <v>0</v>
      </c>
      <c r="K230" s="18" t="e">
        <f aca="false">+$M$1/J230</f>
        <v>#DIV/0!</v>
      </c>
      <c r="L230" s="16" t="n">
        <f aca="false">+C230-$C$12</f>
        <v>-0.104884259259259</v>
      </c>
      <c r="M230" s="16" t="n">
        <f aca="false">+C230-C229</f>
        <v>0</v>
      </c>
    </row>
    <row r="231" customFormat="false" ht="12" hidden="false" customHeight="true" outlineLevel="0" collapsed="false">
      <c r="A231" s="14" t="n">
        <v>220</v>
      </c>
      <c r="B231" s="14"/>
      <c r="C231" s="16"/>
      <c r="D231" s="14"/>
      <c r="E231" s="14"/>
      <c r="F231" s="17"/>
      <c r="G231" s="17"/>
      <c r="H231" s="17"/>
      <c r="I231" s="14"/>
      <c r="J231" s="16" t="n">
        <f aca="false">+C231/$F$9</f>
        <v>0</v>
      </c>
      <c r="K231" s="18" t="e">
        <f aca="false">+$M$1/J231</f>
        <v>#DIV/0!</v>
      </c>
      <c r="L231" s="16" t="n">
        <f aca="false">+C231-$C$12</f>
        <v>-0.104884259259259</v>
      </c>
      <c r="M231" s="16" t="n">
        <f aca="false">+C231-C230</f>
        <v>0</v>
      </c>
    </row>
    <row r="232" customFormat="false" ht="12" hidden="false" customHeight="true" outlineLevel="0" collapsed="false">
      <c r="A232" s="14" t="n">
        <v>221</v>
      </c>
      <c r="B232" s="14"/>
      <c r="C232" s="16"/>
      <c r="D232" s="14"/>
      <c r="E232" s="14"/>
      <c r="F232" s="17"/>
      <c r="G232" s="17"/>
      <c r="H232" s="17"/>
      <c r="I232" s="14"/>
      <c r="J232" s="16" t="n">
        <f aca="false">+C232/$F$9</f>
        <v>0</v>
      </c>
      <c r="K232" s="18" t="e">
        <f aca="false">+$M$1/J232</f>
        <v>#DIV/0!</v>
      </c>
      <c r="L232" s="16" t="n">
        <f aca="false">+C232-$C$12</f>
        <v>-0.104884259259259</v>
      </c>
      <c r="M232" s="16" t="n">
        <f aca="false">+C232-C231</f>
        <v>0</v>
      </c>
    </row>
    <row r="233" customFormat="false" ht="12" hidden="false" customHeight="true" outlineLevel="0" collapsed="false">
      <c r="A233" s="14" t="n">
        <v>222</v>
      </c>
      <c r="B233" s="14"/>
      <c r="C233" s="16"/>
      <c r="D233" s="14"/>
      <c r="E233" s="14"/>
      <c r="F233" s="17"/>
      <c r="G233" s="17"/>
      <c r="H233" s="17"/>
      <c r="I233" s="14"/>
      <c r="J233" s="16" t="n">
        <f aca="false">+C233/$F$9</f>
        <v>0</v>
      </c>
      <c r="K233" s="18" t="e">
        <f aca="false">+$M$1/J233</f>
        <v>#DIV/0!</v>
      </c>
      <c r="L233" s="16" t="n">
        <f aca="false">+C233-$C$12</f>
        <v>-0.104884259259259</v>
      </c>
      <c r="M233" s="16" t="n">
        <f aca="false">+C233-C232</f>
        <v>0</v>
      </c>
    </row>
    <row r="234" customFormat="false" ht="12" hidden="false" customHeight="true" outlineLevel="0" collapsed="false">
      <c r="A234" s="14" t="n">
        <v>223</v>
      </c>
      <c r="B234" s="14"/>
      <c r="C234" s="16"/>
      <c r="D234" s="14"/>
      <c r="E234" s="14"/>
      <c r="F234" s="17"/>
      <c r="G234" s="17"/>
      <c r="H234" s="17"/>
      <c r="I234" s="14"/>
      <c r="J234" s="16" t="n">
        <f aca="false">+C234/$F$9</f>
        <v>0</v>
      </c>
      <c r="K234" s="18" t="e">
        <f aca="false">+$M$1/J234</f>
        <v>#DIV/0!</v>
      </c>
      <c r="L234" s="16" t="n">
        <f aca="false">+C234-$C$12</f>
        <v>-0.104884259259259</v>
      </c>
      <c r="M234" s="16" t="n">
        <f aca="false">+C234-C233</f>
        <v>0</v>
      </c>
    </row>
    <row r="235" customFormat="false" ht="12" hidden="false" customHeight="true" outlineLevel="0" collapsed="false">
      <c r="A235" s="14" t="n">
        <v>224</v>
      </c>
      <c r="B235" s="14"/>
      <c r="C235" s="16"/>
      <c r="D235" s="14"/>
      <c r="E235" s="14"/>
      <c r="F235" s="17"/>
      <c r="G235" s="17"/>
      <c r="H235" s="17"/>
      <c r="I235" s="14"/>
      <c r="J235" s="16" t="n">
        <f aca="false">+C235/$F$9</f>
        <v>0</v>
      </c>
      <c r="K235" s="18" t="e">
        <f aca="false">+$M$1/J235</f>
        <v>#DIV/0!</v>
      </c>
      <c r="L235" s="16" t="n">
        <f aca="false">+C235-$C$12</f>
        <v>-0.104884259259259</v>
      </c>
      <c r="M235" s="16" t="n">
        <f aca="false">+C235-C234</f>
        <v>0</v>
      </c>
    </row>
    <row r="236" customFormat="false" ht="12" hidden="false" customHeight="true" outlineLevel="0" collapsed="false">
      <c r="A236" s="14" t="n">
        <v>225</v>
      </c>
      <c r="B236" s="14"/>
      <c r="C236" s="16"/>
      <c r="D236" s="14"/>
      <c r="E236" s="14"/>
      <c r="F236" s="17"/>
      <c r="G236" s="17"/>
      <c r="H236" s="17"/>
      <c r="I236" s="14"/>
      <c r="J236" s="16" t="n">
        <f aca="false">+C236/$F$9</f>
        <v>0</v>
      </c>
      <c r="K236" s="18" t="e">
        <f aca="false">+$M$1/J236</f>
        <v>#DIV/0!</v>
      </c>
      <c r="L236" s="16" t="n">
        <f aca="false">+C236-$C$12</f>
        <v>-0.104884259259259</v>
      </c>
      <c r="M236" s="16" t="n">
        <f aca="false">+C236-C235</f>
        <v>0</v>
      </c>
    </row>
    <row r="237" customFormat="false" ht="12" hidden="false" customHeight="true" outlineLevel="0" collapsed="false">
      <c r="A237" s="14" t="n">
        <v>226</v>
      </c>
      <c r="B237" s="14"/>
      <c r="C237" s="16"/>
      <c r="D237" s="14"/>
      <c r="E237" s="14"/>
      <c r="F237" s="17"/>
      <c r="G237" s="17"/>
      <c r="H237" s="17"/>
      <c r="I237" s="14"/>
      <c r="J237" s="16" t="n">
        <f aca="false">+C237/$F$9</f>
        <v>0</v>
      </c>
      <c r="K237" s="18" t="e">
        <f aca="false">+$M$1/J237</f>
        <v>#DIV/0!</v>
      </c>
      <c r="L237" s="16" t="n">
        <f aca="false">+C237-$C$12</f>
        <v>-0.104884259259259</v>
      </c>
      <c r="M237" s="16" t="n">
        <f aca="false">+C237-C236</f>
        <v>0</v>
      </c>
    </row>
    <row r="238" customFormat="false" ht="12" hidden="false" customHeight="true" outlineLevel="0" collapsed="false">
      <c r="A238" s="14" t="n">
        <v>227</v>
      </c>
      <c r="B238" s="14"/>
      <c r="C238" s="16"/>
      <c r="D238" s="14"/>
      <c r="E238" s="14"/>
      <c r="F238" s="17"/>
      <c r="G238" s="17"/>
      <c r="H238" s="17"/>
      <c r="I238" s="14"/>
      <c r="J238" s="16" t="n">
        <f aca="false">+C238/$F$9</f>
        <v>0</v>
      </c>
      <c r="K238" s="18" t="e">
        <f aca="false">+$M$1/J238</f>
        <v>#DIV/0!</v>
      </c>
      <c r="L238" s="16" t="n">
        <f aca="false">+C238-$C$12</f>
        <v>-0.104884259259259</v>
      </c>
      <c r="M238" s="16" t="n">
        <f aca="false">+C238-C237</f>
        <v>0</v>
      </c>
    </row>
    <row r="239" customFormat="false" ht="12" hidden="false" customHeight="true" outlineLevel="0" collapsed="false">
      <c r="A239" s="14" t="n">
        <v>228</v>
      </c>
      <c r="B239" s="14"/>
      <c r="C239" s="16"/>
      <c r="D239" s="14"/>
      <c r="E239" s="14"/>
      <c r="F239" s="17"/>
      <c r="G239" s="17"/>
      <c r="H239" s="17"/>
      <c r="I239" s="14"/>
      <c r="J239" s="16" t="n">
        <f aca="false">+C239/$F$9</f>
        <v>0</v>
      </c>
      <c r="K239" s="18" t="e">
        <f aca="false">+$M$1/J239</f>
        <v>#DIV/0!</v>
      </c>
      <c r="L239" s="16" t="n">
        <f aca="false">+C239-$C$12</f>
        <v>-0.104884259259259</v>
      </c>
      <c r="M239" s="16" t="n">
        <f aca="false">+C239-C238</f>
        <v>0</v>
      </c>
    </row>
    <row r="240" customFormat="false" ht="12" hidden="false" customHeight="true" outlineLevel="0" collapsed="false">
      <c r="A240" s="14" t="n">
        <v>229</v>
      </c>
      <c r="B240" s="14"/>
      <c r="C240" s="16"/>
      <c r="D240" s="14"/>
      <c r="E240" s="14"/>
      <c r="F240" s="17"/>
      <c r="G240" s="17"/>
      <c r="H240" s="17"/>
      <c r="I240" s="14"/>
      <c r="J240" s="16" t="n">
        <f aca="false">+C240/$F$9</f>
        <v>0</v>
      </c>
      <c r="K240" s="18" t="e">
        <f aca="false">+$M$1/J240</f>
        <v>#DIV/0!</v>
      </c>
      <c r="L240" s="16" t="n">
        <f aca="false">+C240-$C$12</f>
        <v>-0.104884259259259</v>
      </c>
      <c r="M240" s="16" t="n">
        <f aca="false">+C240-C239</f>
        <v>0</v>
      </c>
    </row>
    <row r="241" customFormat="false" ht="12" hidden="false" customHeight="true" outlineLevel="0" collapsed="false">
      <c r="A241" s="14" t="n">
        <v>230</v>
      </c>
      <c r="B241" s="14"/>
      <c r="C241" s="16"/>
      <c r="D241" s="14"/>
      <c r="E241" s="14"/>
      <c r="F241" s="17"/>
      <c r="G241" s="17"/>
      <c r="H241" s="17"/>
      <c r="I241" s="14"/>
      <c r="J241" s="16" t="n">
        <f aca="false">+C241/$F$9</f>
        <v>0</v>
      </c>
      <c r="K241" s="18" t="e">
        <f aca="false">+$M$1/J241</f>
        <v>#DIV/0!</v>
      </c>
      <c r="L241" s="16" t="n">
        <f aca="false">+C241-$C$12</f>
        <v>-0.104884259259259</v>
      </c>
      <c r="M241" s="16" t="n">
        <f aca="false">+C241-C240</f>
        <v>0</v>
      </c>
    </row>
    <row r="242" customFormat="false" ht="12" hidden="false" customHeight="true" outlineLevel="0" collapsed="false">
      <c r="A242" s="14" t="n">
        <v>231</v>
      </c>
      <c r="B242" s="14"/>
      <c r="C242" s="16"/>
      <c r="D242" s="14"/>
      <c r="E242" s="14"/>
      <c r="F242" s="17"/>
      <c r="G242" s="17"/>
      <c r="H242" s="17"/>
      <c r="I242" s="14"/>
      <c r="J242" s="16" t="n">
        <f aca="false">+C242/$F$9</f>
        <v>0</v>
      </c>
      <c r="K242" s="18" t="e">
        <f aca="false">+$M$1/J242</f>
        <v>#DIV/0!</v>
      </c>
      <c r="L242" s="16" t="n">
        <f aca="false">+C242-$C$12</f>
        <v>-0.104884259259259</v>
      </c>
      <c r="M242" s="16" t="n">
        <f aca="false">+C242-C241</f>
        <v>0</v>
      </c>
    </row>
    <row r="243" customFormat="false" ht="12" hidden="false" customHeight="true" outlineLevel="0" collapsed="false">
      <c r="A243" s="14" t="n">
        <v>232</v>
      </c>
      <c r="B243" s="14"/>
      <c r="C243" s="16"/>
      <c r="D243" s="14"/>
      <c r="E243" s="14"/>
      <c r="F243" s="17"/>
      <c r="G243" s="17"/>
      <c r="H243" s="17"/>
      <c r="I243" s="14"/>
      <c r="J243" s="16" t="n">
        <f aca="false">+C243/$F$9</f>
        <v>0</v>
      </c>
      <c r="K243" s="18" t="e">
        <f aca="false">+$M$1/J243</f>
        <v>#DIV/0!</v>
      </c>
      <c r="L243" s="16" t="n">
        <f aca="false">+C243-$C$12</f>
        <v>-0.104884259259259</v>
      </c>
      <c r="M243" s="16" t="n">
        <f aca="false">+C243-C242</f>
        <v>0</v>
      </c>
    </row>
    <row r="244" customFormat="false" ht="12" hidden="false" customHeight="true" outlineLevel="0" collapsed="false">
      <c r="A244" s="14" t="n">
        <v>233</v>
      </c>
      <c r="B244" s="14"/>
      <c r="C244" s="16"/>
      <c r="D244" s="14"/>
      <c r="E244" s="14"/>
      <c r="F244" s="17"/>
      <c r="G244" s="17"/>
      <c r="H244" s="17"/>
      <c r="I244" s="14"/>
      <c r="J244" s="16" t="n">
        <f aca="false">+C244/$F$9</f>
        <v>0</v>
      </c>
      <c r="K244" s="18" t="e">
        <f aca="false">+$M$1/J244</f>
        <v>#DIV/0!</v>
      </c>
      <c r="L244" s="16" t="n">
        <f aca="false">+C244-$C$12</f>
        <v>-0.104884259259259</v>
      </c>
      <c r="M244" s="16" t="n">
        <f aca="false">+C244-C243</f>
        <v>0</v>
      </c>
    </row>
    <row r="245" customFormat="false" ht="12" hidden="false" customHeight="true" outlineLevel="0" collapsed="false">
      <c r="A245" s="14" t="n">
        <v>234</v>
      </c>
      <c r="B245" s="14"/>
      <c r="C245" s="16"/>
      <c r="D245" s="14"/>
      <c r="E245" s="14"/>
      <c r="F245" s="17"/>
      <c r="G245" s="17"/>
      <c r="H245" s="17"/>
      <c r="I245" s="14"/>
      <c r="J245" s="16" t="n">
        <f aca="false">+C245/$F$9</f>
        <v>0</v>
      </c>
      <c r="K245" s="18" t="e">
        <f aca="false">+$M$1/J245</f>
        <v>#DIV/0!</v>
      </c>
      <c r="L245" s="16" t="n">
        <f aca="false">+C245-$C$12</f>
        <v>-0.104884259259259</v>
      </c>
      <c r="M245" s="16" t="n">
        <f aca="false">+C245-C244</f>
        <v>0</v>
      </c>
    </row>
    <row r="246" customFormat="false" ht="12" hidden="false" customHeight="true" outlineLevel="0" collapsed="false">
      <c r="A246" s="14" t="n">
        <v>235</v>
      </c>
      <c r="B246" s="14"/>
      <c r="C246" s="16"/>
      <c r="D246" s="14"/>
      <c r="E246" s="14"/>
      <c r="F246" s="17"/>
      <c r="G246" s="17"/>
      <c r="H246" s="17"/>
      <c r="I246" s="14"/>
      <c r="J246" s="16" t="n">
        <f aca="false">+C246/$F$9</f>
        <v>0</v>
      </c>
      <c r="K246" s="18" t="e">
        <f aca="false">+$M$1/J246</f>
        <v>#DIV/0!</v>
      </c>
      <c r="L246" s="16" t="n">
        <f aca="false">+C246-$C$12</f>
        <v>-0.104884259259259</v>
      </c>
      <c r="M246" s="16" t="n">
        <f aca="false">+C246-C245</f>
        <v>0</v>
      </c>
    </row>
    <row r="247" customFormat="false" ht="12" hidden="false" customHeight="true" outlineLevel="0" collapsed="false">
      <c r="A247" s="14" t="n">
        <v>236</v>
      </c>
      <c r="B247" s="14"/>
      <c r="C247" s="16"/>
      <c r="D247" s="14"/>
      <c r="E247" s="14"/>
      <c r="F247" s="17"/>
      <c r="G247" s="17"/>
      <c r="H247" s="17"/>
      <c r="I247" s="14"/>
      <c r="J247" s="16" t="n">
        <f aca="false">+C247/$F$9</f>
        <v>0</v>
      </c>
      <c r="K247" s="18" t="e">
        <f aca="false">+$M$1/J247</f>
        <v>#DIV/0!</v>
      </c>
      <c r="L247" s="16" t="n">
        <f aca="false">+C247-$C$12</f>
        <v>-0.104884259259259</v>
      </c>
      <c r="M247" s="16" t="n">
        <f aca="false">+C247-C246</f>
        <v>0</v>
      </c>
    </row>
    <row r="248" customFormat="false" ht="12" hidden="false" customHeight="true" outlineLevel="0" collapsed="false">
      <c r="A248" s="14" t="n">
        <v>237</v>
      </c>
      <c r="B248" s="14"/>
      <c r="C248" s="16"/>
      <c r="D248" s="14"/>
      <c r="E248" s="14"/>
      <c r="F248" s="17"/>
      <c r="G248" s="17"/>
      <c r="H248" s="17"/>
      <c r="I248" s="14"/>
      <c r="J248" s="16" t="n">
        <f aca="false">+C248/$F$9</f>
        <v>0</v>
      </c>
      <c r="K248" s="18" t="e">
        <f aca="false">+$M$1/J248</f>
        <v>#DIV/0!</v>
      </c>
      <c r="L248" s="16" t="n">
        <f aca="false">+C248-$C$12</f>
        <v>-0.104884259259259</v>
      </c>
      <c r="M248" s="16" t="n">
        <f aca="false">+C248-C247</f>
        <v>0</v>
      </c>
    </row>
    <row r="249" customFormat="false" ht="12" hidden="false" customHeight="true" outlineLevel="0" collapsed="false">
      <c r="A249" s="14" t="n">
        <v>238</v>
      </c>
      <c r="B249" s="14"/>
      <c r="C249" s="16"/>
      <c r="D249" s="14"/>
      <c r="E249" s="14"/>
      <c r="F249" s="17"/>
      <c r="G249" s="17"/>
      <c r="H249" s="17"/>
      <c r="I249" s="14"/>
      <c r="J249" s="16" t="n">
        <f aca="false">+C249/$F$9</f>
        <v>0</v>
      </c>
      <c r="K249" s="18" t="e">
        <f aca="false">+$M$1/J249</f>
        <v>#DIV/0!</v>
      </c>
      <c r="L249" s="16" t="n">
        <f aca="false">+C249-$C$12</f>
        <v>-0.104884259259259</v>
      </c>
      <c r="M249" s="16" t="n">
        <f aca="false">+C249-C248</f>
        <v>0</v>
      </c>
    </row>
    <row r="250" customFormat="false" ht="12" hidden="false" customHeight="true" outlineLevel="0" collapsed="false">
      <c r="A250" s="14" t="n">
        <v>239</v>
      </c>
      <c r="B250" s="14"/>
      <c r="C250" s="16"/>
      <c r="D250" s="14"/>
      <c r="E250" s="14"/>
      <c r="F250" s="17"/>
      <c r="G250" s="17"/>
      <c r="H250" s="17"/>
      <c r="I250" s="14"/>
      <c r="J250" s="16" t="n">
        <f aca="false">+C250/$F$9</f>
        <v>0</v>
      </c>
      <c r="K250" s="18" t="e">
        <f aca="false">+$M$1/J250</f>
        <v>#DIV/0!</v>
      </c>
      <c r="L250" s="16" t="n">
        <f aca="false">+C250-$C$12</f>
        <v>-0.104884259259259</v>
      </c>
      <c r="M250" s="16" t="n">
        <f aca="false">+C250-C249</f>
        <v>0</v>
      </c>
    </row>
    <row r="251" customFormat="false" ht="12" hidden="false" customHeight="true" outlineLevel="0" collapsed="false">
      <c r="A251" s="14" t="n">
        <v>240</v>
      </c>
      <c r="B251" s="14"/>
      <c r="C251" s="16"/>
      <c r="D251" s="14"/>
      <c r="E251" s="14"/>
      <c r="F251" s="17"/>
      <c r="G251" s="17"/>
      <c r="H251" s="17"/>
      <c r="I251" s="14"/>
      <c r="J251" s="16" t="n">
        <f aca="false">+C251/$F$9</f>
        <v>0</v>
      </c>
      <c r="K251" s="18" t="e">
        <f aca="false">+$M$1/J251</f>
        <v>#DIV/0!</v>
      </c>
      <c r="L251" s="16" t="n">
        <f aca="false">+C251-$C$12</f>
        <v>-0.104884259259259</v>
      </c>
      <c r="M251" s="16" t="n">
        <f aca="false">+C251-C250</f>
        <v>0</v>
      </c>
    </row>
    <row r="252" customFormat="false" ht="12" hidden="false" customHeight="true" outlineLevel="0" collapsed="false">
      <c r="A252" s="14" t="n">
        <v>241</v>
      </c>
      <c r="B252" s="14"/>
      <c r="C252" s="16"/>
      <c r="D252" s="14"/>
      <c r="E252" s="14"/>
      <c r="F252" s="17"/>
      <c r="G252" s="17"/>
      <c r="H252" s="17"/>
      <c r="I252" s="14"/>
      <c r="J252" s="16" t="n">
        <f aca="false">+C252/$F$9</f>
        <v>0</v>
      </c>
      <c r="K252" s="18" t="e">
        <f aca="false">+$M$1/J252</f>
        <v>#DIV/0!</v>
      </c>
      <c r="L252" s="16" t="n">
        <f aca="false">+C252-$C$12</f>
        <v>-0.104884259259259</v>
      </c>
      <c r="M252" s="16" t="n">
        <f aca="false">+C252-C251</f>
        <v>0</v>
      </c>
    </row>
    <row r="253" customFormat="false" ht="12" hidden="false" customHeight="true" outlineLevel="0" collapsed="false">
      <c r="A253" s="14" t="n">
        <v>242</v>
      </c>
      <c r="B253" s="14"/>
      <c r="C253" s="16"/>
      <c r="D253" s="14"/>
      <c r="E253" s="14"/>
      <c r="F253" s="17"/>
      <c r="G253" s="17"/>
      <c r="H253" s="17"/>
      <c r="I253" s="14"/>
      <c r="J253" s="16" t="n">
        <f aca="false">+C253/$F$9</f>
        <v>0</v>
      </c>
      <c r="K253" s="18" t="e">
        <f aca="false">+$M$1/J253</f>
        <v>#DIV/0!</v>
      </c>
      <c r="L253" s="16" t="n">
        <f aca="false">+C253-$C$12</f>
        <v>-0.104884259259259</v>
      </c>
      <c r="M253" s="16" t="n">
        <f aca="false">+C253-C252</f>
        <v>0</v>
      </c>
    </row>
    <row r="254" customFormat="false" ht="12" hidden="false" customHeight="true" outlineLevel="0" collapsed="false">
      <c r="A254" s="14" t="n">
        <v>243</v>
      </c>
      <c r="B254" s="14"/>
      <c r="C254" s="16"/>
      <c r="D254" s="14"/>
      <c r="E254" s="14"/>
      <c r="F254" s="17"/>
      <c r="G254" s="17"/>
      <c r="H254" s="17"/>
      <c r="I254" s="14"/>
      <c r="J254" s="16" t="n">
        <f aca="false">+C254/$F$9</f>
        <v>0</v>
      </c>
      <c r="K254" s="18" t="e">
        <f aca="false">+$M$1/J254</f>
        <v>#DIV/0!</v>
      </c>
      <c r="L254" s="16" t="n">
        <f aca="false">+C254-$C$12</f>
        <v>-0.104884259259259</v>
      </c>
      <c r="M254" s="16" t="n">
        <f aca="false">+C254-C253</f>
        <v>0</v>
      </c>
    </row>
    <row r="255" customFormat="false" ht="12" hidden="false" customHeight="true" outlineLevel="0" collapsed="false">
      <c r="A255" s="14" t="n">
        <v>244</v>
      </c>
      <c r="B255" s="14"/>
      <c r="C255" s="16"/>
      <c r="D255" s="14"/>
      <c r="E255" s="14"/>
      <c r="F255" s="17"/>
      <c r="G255" s="17"/>
      <c r="H255" s="17"/>
      <c r="I255" s="14"/>
      <c r="J255" s="16" t="n">
        <f aca="false">+C255/$F$9</f>
        <v>0</v>
      </c>
      <c r="K255" s="18" t="e">
        <f aca="false">+$M$1/J255</f>
        <v>#DIV/0!</v>
      </c>
      <c r="L255" s="16" t="n">
        <f aca="false">+C255-$C$12</f>
        <v>-0.104884259259259</v>
      </c>
      <c r="M255" s="16" t="n">
        <f aca="false">+C255-C254</f>
        <v>0</v>
      </c>
    </row>
    <row r="256" customFormat="false" ht="12" hidden="false" customHeight="true" outlineLevel="0" collapsed="false">
      <c r="A256" s="14" t="n">
        <v>245</v>
      </c>
      <c r="B256" s="14"/>
      <c r="C256" s="16"/>
      <c r="D256" s="14"/>
      <c r="E256" s="14"/>
      <c r="F256" s="17"/>
      <c r="G256" s="17"/>
      <c r="H256" s="17"/>
      <c r="I256" s="14"/>
      <c r="J256" s="16" t="n">
        <f aca="false">+C256/$F$9</f>
        <v>0</v>
      </c>
      <c r="K256" s="18" t="e">
        <f aca="false">+$M$1/J256</f>
        <v>#DIV/0!</v>
      </c>
      <c r="L256" s="16" t="n">
        <f aca="false">+C256-$C$12</f>
        <v>-0.104884259259259</v>
      </c>
      <c r="M256" s="16" t="n">
        <f aca="false">+C256-C255</f>
        <v>0</v>
      </c>
    </row>
    <row r="257" customFormat="false" ht="12" hidden="false" customHeight="true" outlineLevel="0" collapsed="false">
      <c r="A257" s="14" t="n">
        <v>246</v>
      </c>
      <c r="B257" s="14"/>
      <c r="C257" s="16"/>
      <c r="D257" s="14"/>
      <c r="E257" s="14"/>
      <c r="F257" s="17"/>
      <c r="G257" s="17"/>
      <c r="H257" s="17"/>
      <c r="I257" s="14"/>
      <c r="J257" s="16" t="n">
        <f aca="false">+C257/$F$9</f>
        <v>0</v>
      </c>
      <c r="K257" s="18" t="e">
        <f aca="false">+$M$1/J257</f>
        <v>#DIV/0!</v>
      </c>
      <c r="L257" s="16" t="n">
        <f aca="false">+C257-$C$12</f>
        <v>-0.104884259259259</v>
      </c>
      <c r="M257" s="16" t="n">
        <f aca="false">+C257-C256</f>
        <v>0</v>
      </c>
    </row>
    <row r="258" customFormat="false" ht="12" hidden="false" customHeight="true" outlineLevel="0" collapsed="false">
      <c r="A258" s="14" t="n">
        <v>247</v>
      </c>
      <c r="B258" s="14"/>
      <c r="C258" s="16"/>
      <c r="D258" s="14"/>
      <c r="E258" s="14"/>
      <c r="F258" s="17"/>
      <c r="G258" s="17"/>
      <c r="H258" s="17"/>
      <c r="I258" s="14"/>
      <c r="J258" s="16" t="n">
        <f aca="false">+C258/$F$9</f>
        <v>0</v>
      </c>
      <c r="K258" s="18" t="e">
        <f aca="false">+$M$1/J258</f>
        <v>#DIV/0!</v>
      </c>
      <c r="L258" s="16" t="n">
        <f aca="false">+C258-$C$12</f>
        <v>-0.104884259259259</v>
      </c>
      <c r="M258" s="16" t="n">
        <f aca="false">+C258-C257</f>
        <v>0</v>
      </c>
    </row>
    <row r="259" customFormat="false" ht="12" hidden="false" customHeight="true" outlineLevel="0" collapsed="false">
      <c r="A259" s="14" t="n">
        <v>248</v>
      </c>
      <c r="B259" s="14"/>
      <c r="C259" s="16"/>
      <c r="D259" s="14"/>
      <c r="E259" s="14"/>
      <c r="F259" s="17"/>
      <c r="G259" s="17"/>
      <c r="H259" s="17"/>
      <c r="I259" s="14"/>
      <c r="J259" s="16" t="n">
        <f aca="false">+C259/$F$9</f>
        <v>0</v>
      </c>
      <c r="K259" s="18" t="e">
        <f aca="false">+$M$1/J259</f>
        <v>#DIV/0!</v>
      </c>
      <c r="L259" s="16" t="n">
        <f aca="false">+C259-$C$12</f>
        <v>-0.104884259259259</v>
      </c>
      <c r="M259" s="16" t="n">
        <f aca="false">+C259-C258</f>
        <v>0</v>
      </c>
    </row>
    <row r="260" customFormat="false" ht="12" hidden="false" customHeight="true" outlineLevel="0" collapsed="false">
      <c r="A260" s="14" t="n">
        <v>249</v>
      </c>
      <c r="B260" s="14"/>
      <c r="C260" s="16"/>
      <c r="D260" s="14"/>
      <c r="E260" s="14"/>
      <c r="F260" s="17"/>
      <c r="G260" s="17"/>
      <c r="H260" s="17"/>
      <c r="I260" s="14"/>
      <c r="J260" s="16" t="n">
        <f aca="false">+C260/$F$9</f>
        <v>0</v>
      </c>
      <c r="K260" s="18" t="e">
        <f aca="false">+$M$1/J260</f>
        <v>#DIV/0!</v>
      </c>
      <c r="L260" s="16" t="n">
        <f aca="false">+C260-$C$12</f>
        <v>-0.104884259259259</v>
      </c>
      <c r="M260" s="16" t="n">
        <f aca="false">+C260-C259</f>
        <v>0</v>
      </c>
    </row>
    <row r="261" customFormat="false" ht="12" hidden="false" customHeight="true" outlineLevel="0" collapsed="false">
      <c r="A261" s="14" t="n">
        <v>250</v>
      </c>
      <c r="B261" s="14"/>
      <c r="C261" s="16"/>
      <c r="D261" s="14"/>
      <c r="E261" s="14"/>
      <c r="F261" s="17"/>
      <c r="G261" s="17"/>
      <c r="H261" s="17"/>
      <c r="I261" s="14"/>
      <c r="J261" s="16" t="n">
        <f aca="false">+C261/$F$9</f>
        <v>0</v>
      </c>
      <c r="K261" s="18" t="e">
        <f aca="false">+$M$1/J261</f>
        <v>#DIV/0!</v>
      </c>
      <c r="L261" s="16" t="n">
        <f aca="false">+C261-$C$12</f>
        <v>-0.104884259259259</v>
      </c>
      <c r="M261" s="16" t="n">
        <f aca="false">+C261-C260</f>
        <v>0</v>
      </c>
    </row>
    <row r="262" customFormat="false" ht="12" hidden="false" customHeight="true" outlineLevel="0" collapsed="false">
      <c r="A262" s="14" t="n">
        <v>251</v>
      </c>
      <c r="B262" s="14"/>
      <c r="C262" s="16"/>
      <c r="D262" s="14"/>
      <c r="E262" s="14"/>
      <c r="F262" s="17"/>
      <c r="G262" s="17"/>
      <c r="H262" s="17"/>
      <c r="I262" s="14"/>
      <c r="J262" s="16" t="n">
        <f aca="false">+C262/$F$9</f>
        <v>0</v>
      </c>
      <c r="K262" s="18" t="e">
        <f aca="false">+$M$1/J262</f>
        <v>#DIV/0!</v>
      </c>
      <c r="L262" s="16" t="n">
        <f aca="false">+C262-$C$12</f>
        <v>-0.104884259259259</v>
      </c>
      <c r="M262" s="16" t="n">
        <f aca="false">+C262-C261</f>
        <v>0</v>
      </c>
    </row>
    <row r="263" customFormat="false" ht="12" hidden="false" customHeight="true" outlineLevel="0" collapsed="false">
      <c r="A263" s="14" t="n">
        <v>252</v>
      </c>
      <c r="B263" s="14"/>
      <c r="C263" s="16"/>
      <c r="D263" s="14"/>
      <c r="E263" s="14"/>
      <c r="F263" s="17"/>
      <c r="G263" s="17"/>
      <c r="H263" s="17"/>
      <c r="I263" s="14"/>
      <c r="J263" s="16" t="n">
        <f aca="false">+C263/$F$9</f>
        <v>0</v>
      </c>
      <c r="K263" s="18" t="e">
        <f aca="false">+$M$1/J263</f>
        <v>#DIV/0!</v>
      </c>
      <c r="L263" s="16" t="n">
        <f aca="false">+C263-$C$12</f>
        <v>-0.104884259259259</v>
      </c>
      <c r="M263" s="16" t="n">
        <f aca="false">+C263-C262</f>
        <v>0</v>
      </c>
    </row>
    <row r="264" customFormat="false" ht="12" hidden="false" customHeight="true" outlineLevel="0" collapsed="false">
      <c r="A264" s="14" t="n">
        <v>253</v>
      </c>
      <c r="B264" s="14"/>
      <c r="C264" s="16"/>
      <c r="D264" s="14"/>
      <c r="E264" s="14"/>
      <c r="F264" s="17"/>
      <c r="G264" s="17"/>
      <c r="H264" s="17"/>
      <c r="I264" s="14"/>
      <c r="J264" s="16" t="n">
        <f aca="false">+C264/$F$9</f>
        <v>0</v>
      </c>
      <c r="K264" s="18" t="e">
        <f aca="false">+$M$1/J264</f>
        <v>#DIV/0!</v>
      </c>
      <c r="L264" s="16" t="n">
        <f aca="false">+C264-$C$12</f>
        <v>-0.104884259259259</v>
      </c>
      <c r="M264" s="16" t="n">
        <f aca="false">+C264-C263</f>
        <v>0</v>
      </c>
    </row>
    <row r="265" customFormat="false" ht="12" hidden="false" customHeight="true" outlineLevel="0" collapsed="false">
      <c r="A265" s="14" t="n">
        <v>254</v>
      </c>
      <c r="B265" s="14"/>
      <c r="C265" s="16"/>
      <c r="D265" s="14"/>
      <c r="E265" s="14"/>
      <c r="F265" s="17"/>
      <c r="G265" s="17"/>
      <c r="H265" s="17"/>
      <c r="I265" s="14"/>
      <c r="J265" s="16" t="n">
        <f aca="false">+C265/$F$9</f>
        <v>0</v>
      </c>
      <c r="K265" s="18" t="e">
        <f aca="false">+$M$1/J265</f>
        <v>#DIV/0!</v>
      </c>
      <c r="L265" s="16" t="n">
        <f aca="false">+C265-$C$12</f>
        <v>-0.104884259259259</v>
      </c>
      <c r="M265" s="16" t="n">
        <f aca="false">+C265-C264</f>
        <v>0</v>
      </c>
    </row>
    <row r="266" customFormat="false" ht="12" hidden="false" customHeight="true" outlineLevel="0" collapsed="false">
      <c r="A266" s="14" t="n">
        <v>255</v>
      </c>
      <c r="B266" s="14"/>
      <c r="C266" s="16"/>
      <c r="D266" s="14"/>
      <c r="E266" s="14"/>
      <c r="F266" s="17"/>
      <c r="G266" s="17"/>
      <c r="H266" s="17"/>
      <c r="I266" s="14"/>
      <c r="J266" s="16" t="n">
        <f aca="false">+C266/$F$9</f>
        <v>0</v>
      </c>
      <c r="K266" s="18" t="e">
        <f aca="false">+$M$1/J266</f>
        <v>#DIV/0!</v>
      </c>
      <c r="L266" s="16" t="n">
        <f aca="false">+C266-$C$12</f>
        <v>-0.104884259259259</v>
      </c>
      <c r="M266" s="16" t="n">
        <f aca="false">+C266-C265</f>
        <v>0</v>
      </c>
    </row>
    <row r="267" customFormat="false" ht="12" hidden="false" customHeight="true" outlineLevel="0" collapsed="false">
      <c r="A267" s="14" t="n">
        <v>256</v>
      </c>
      <c r="B267" s="14"/>
      <c r="C267" s="16"/>
      <c r="D267" s="14"/>
      <c r="E267" s="14"/>
      <c r="F267" s="17"/>
      <c r="G267" s="17"/>
      <c r="H267" s="17"/>
      <c r="I267" s="14"/>
      <c r="J267" s="16" t="n">
        <f aca="false">+C267/$F$9</f>
        <v>0</v>
      </c>
      <c r="K267" s="18" t="e">
        <f aca="false">+$M$1/J267</f>
        <v>#DIV/0!</v>
      </c>
      <c r="L267" s="16" t="n">
        <f aca="false">+C267-$C$12</f>
        <v>-0.104884259259259</v>
      </c>
      <c r="M267" s="16" t="n">
        <f aca="false">+C267-C266</f>
        <v>0</v>
      </c>
    </row>
    <row r="268" customFormat="false" ht="12" hidden="false" customHeight="true" outlineLevel="0" collapsed="false">
      <c r="A268" s="14" t="n">
        <v>257</v>
      </c>
      <c r="B268" s="14"/>
      <c r="C268" s="16"/>
      <c r="D268" s="14"/>
      <c r="E268" s="14"/>
      <c r="F268" s="17"/>
      <c r="G268" s="17"/>
      <c r="H268" s="17"/>
      <c r="I268" s="14"/>
      <c r="J268" s="16" t="n">
        <f aca="false">+C268/$F$9</f>
        <v>0</v>
      </c>
      <c r="K268" s="18" t="e">
        <f aca="false">+$M$1/J268</f>
        <v>#DIV/0!</v>
      </c>
      <c r="L268" s="16" t="n">
        <f aca="false">+C268-$C$12</f>
        <v>-0.104884259259259</v>
      </c>
      <c r="M268" s="16" t="n">
        <f aca="false">+C268-C267</f>
        <v>0</v>
      </c>
    </row>
    <row r="269" customFormat="false" ht="12" hidden="false" customHeight="true" outlineLevel="0" collapsed="false">
      <c r="A269" s="14" t="n">
        <v>258</v>
      </c>
      <c r="B269" s="14"/>
      <c r="C269" s="16"/>
      <c r="D269" s="14"/>
      <c r="E269" s="14"/>
      <c r="F269" s="17"/>
      <c r="G269" s="17"/>
      <c r="H269" s="17"/>
      <c r="I269" s="14"/>
      <c r="J269" s="16" t="n">
        <f aca="false">+C269/$F$9</f>
        <v>0</v>
      </c>
      <c r="K269" s="18" t="e">
        <f aca="false">+$M$1/J269</f>
        <v>#DIV/0!</v>
      </c>
      <c r="L269" s="16" t="n">
        <f aca="false">+C269-$C$12</f>
        <v>-0.104884259259259</v>
      </c>
      <c r="M269" s="16" t="n">
        <f aca="false">+C269-C268</f>
        <v>0</v>
      </c>
    </row>
    <row r="270" customFormat="false" ht="12" hidden="false" customHeight="true" outlineLevel="0" collapsed="false">
      <c r="A270" s="14" t="n">
        <v>259</v>
      </c>
      <c r="B270" s="14"/>
      <c r="C270" s="16"/>
      <c r="D270" s="14"/>
      <c r="E270" s="14"/>
      <c r="F270" s="17"/>
      <c r="G270" s="17"/>
      <c r="H270" s="17"/>
      <c r="I270" s="14"/>
      <c r="J270" s="16" t="n">
        <f aca="false">+C270/$F$9</f>
        <v>0</v>
      </c>
      <c r="K270" s="18" t="e">
        <f aca="false">+$M$1/J270</f>
        <v>#DIV/0!</v>
      </c>
      <c r="L270" s="16" t="n">
        <f aca="false">+C270-$C$12</f>
        <v>-0.104884259259259</v>
      </c>
      <c r="M270" s="16" t="n">
        <f aca="false">+C270-C269</f>
        <v>0</v>
      </c>
    </row>
    <row r="271" customFormat="false" ht="12" hidden="false" customHeight="true" outlineLevel="0" collapsed="false">
      <c r="A271" s="14" t="n">
        <v>260</v>
      </c>
      <c r="B271" s="14"/>
      <c r="C271" s="16"/>
      <c r="D271" s="14"/>
      <c r="E271" s="14"/>
      <c r="F271" s="17"/>
      <c r="G271" s="17"/>
      <c r="H271" s="17"/>
      <c r="I271" s="14"/>
      <c r="J271" s="16" t="n">
        <f aca="false">+C271/$F$9</f>
        <v>0</v>
      </c>
      <c r="K271" s="18" t="e">
        <f aca="false">+$M$1/J271</f>
        <v>#DIV/0!</v>
      </c>
      <c r="L271" s="16" t="n">
        <f aca="false">+C271-$C$12</f>
        <v>-0.104884259259259</v>
      </c>
      <c r="M271" s="16" t="n">
        <f aca="false">+C271-C270</f>
        <v>0</v>
      </c>
    </row>
    <row r="272" customFormat="false" ht="12" hidden="false" customHeight="true" outlineLevel="0" collapsed="false">
      <c r="A272" s="14" t="n">
        <v>261</v>
      </c>
      <c r="B272" s="14"/>
      <c r="C272" s="16"/>
      <c r="D272" s="14"/>
      <c r="E272" s="14"/>
      <c r="F272" s="17"/>
      <c r="G272" s="17"/>
      <c r="H272" s="17"/>
      <c r="I272" s="14"/>
      <c r="J272" s="16" t="n">
        <f aca="false">+C272/$F$9</f>
        <v>0</v>
      </c>
      <c r="K272" s="18" t="e">
        <f aca="false">+$M$1/J272</f>
        <v>#DIV/0!</v>
      </c>
      <c r="L272" s="16" t="n">
        <f aca="false">+C272-$C$12</f>
        <v>-0.104884259259259</v>
      </c>
      <c r="M272" s="16" t="n">
        <f aca="false">+C272-C271</f>
        <v>0</v>
      </c>
    </row>
    <row r="273" customFormat="false" ht="12" hidden="false" customHeight="true" outlineLevel="0" collapsed="false">
      <c r="A273" s="14" t="n">
        <v>262</v>
      </c>
      <c r="B273" s="14"/>
      <c r="C273" s="16"/>
      <c r="D273" s="14"/>
      <c r="E273" s="14"/>
      <c r="F273" s="17"/>
      <c r="G273" s="17"/>
      <c r="H273" s="17"/>
      <c r="I273" s="14"/>
      <c r="J273" s="16" t="n">
        <f aca="false">+C273/$F$9</f>
        <v>0</v>
      </c>
      <c r="K273" s="18" t="e">
        <f aca="false">+$M$1/J273</f>
        <v>#DIV/0!</v>
      </c>
      <c r="L273" s="16" t="n">
        <f aca="false">+C273-$C$12</f>
        <v>-0.104884259259259</v>
      </c>
      <c r="M273" s="16" t="n">
        <f aca="false">+C273-C272</f>
        <v>0</v>
      </c>
    </row>
    <row r="274" customFormat="false" ht="12" hidden="false" customHeight="true" outlineLevel="0" collapsed="false">
      <c r="A274" s="14" t="n">
        <v>263</v>
      </c>
      <c r="B274" s="14"/>
      <c r="C274" s="16"/>
      <c r="D274" s="14"/>
      <c r="E274" s="14"/>
      <c r="F274" s="17"/>
      <c r="G274" s="17"/>
      <c r="H274" s="17"/>
      <c r="I274" s="14"/>
      <c r="J274" s="16" t="n">
        <f aca="false">+C274/$F$9</f>
        <v>0</v>
      </c>
      <c r="K274" s="18" t="e">
        <f aca="false">+$M$1/J274</f>
        <v>#DIV/0!</v>
      </c>
      <c r="L274" s="16" t="n">
        <f aca="false">+C274-$C$12</f>
        <v>-0.104884259259259</v>
      </c>
      <c r="M274" s="16" t="n">
        <f aca="false">+C274-C273</f>
        <v>0</v>
      </c>
    </row>
    <row r="275" customFormat="false" ht="12" hidden="false" customHeight="true" outlineLevel="0" collapsed="false">
      <c r="A275" s="14" t="n">
        <v>264</v>
      </c>
      <c r="B275" s="14"/>
      <c r="C275" s="16"/>
      <c r="D275" s="14"/>
      <c r="E275" s="14"/>
      <c r="F275" s="17"/>
      <c r="G275" s="17"/>
      <c r="H275" s="17"/>
      <c r="I275" s="14"/>
      <c r="J275" s="16" t="n">
        <f aca="false">+C275/$F$9</f>
        <v>0</v>
      </c>
      <c r="K275" s="18" t="e">
        <f aca="false">+$M$1/J275</f>
        <v>#DIV/0!</v>
      </c>
      <c r="L275" s="16" t="n">
        <f aca="false">+C275-$C$12</f>
        <v>-0.104884259259259</v>
      </c>
      <c r="M275" s="16" t="n">
        <f aca="false">+C275-C274</f>
        <v>0</v>
      </c>
    </row>
    <row r="276" customFormat="false" ht="12" hidden="false" customHeight="true" outlineLevel="0" collapsed="false">
      <c r="A276" s="14" t="n">
        <v>265</v>
      </c>
      <c r="B276" s="14"/>
      <c r="C276" s="16"/>
      <c r="D276" s="14"/>
      <c r="E276" s="14"/>
      <c r="F276" s="17"/>
      <c r="G276" s="17"/>
      <c r="H276" s="17"/>
      <c r="I276" s="14"/>
      <c r="J276" s="16" t="n">
        <f aca="false">+C276/$F$9</f>
        <v>0</v>
      </c>
      <c r="K276" s="18" t="e">
        <f aca="false">+$M$1/J276</f>
        <v>#DIV/0!</v>
      </c>
      <c r="L276" s="16" t="n">
        <f aca="false">+C276-$C$12</f>
        <v>-0.104884259259259</v>
      </c>
      <c r="M276" s="16" t="n">
        <f aca="false">+C276-C275</f>
        <v>0</v>
      </c>
    </row>
    <row r="277" customFormat="false" ht="12" hidden="false" customHeight="true" outlineLevel="0" collapsed="false">
      <c r="A277" s="14" t="n">
        <v>266</v>
      </c>
      <c r="B277" s="14"/>
      <c r="C277" s="16"/>
      <c r="D277" s="14"/>
      <c r="E277" s="14"/>
      <c r="F277" s="17"/>
      <c r="G277" s="17"/>
      <c r="H277" s="17"/>
      <c r="I277" s="14"/>
      <c r="J277" s="16" t="n">
        <f aca="false">+C277/$F$9</f>
        <v>0</v>
      </c>
      <c r="K277" s="18" t="e">
        <f aca="false">+$M$1/J277</f>
        <v>#DIV/0!</v>
      </c>
      <c r="L277" s="16" t="n">
        <f aca="false">+C277-$C$12</f>
        <v>-0.104884259259259</v>
      </c>
      <c r="M277" s="16" t="n">
        <f aca="false">+C277-C276</f>
        <v>0</v>
      </c>
    </row>
    <row r="278" customFormat="false" ht="12" hidden="false" customHeight="true" outlineLevel="0" collapsed="false">
      <c r="A278" s="14" t="n">
        <v>267</v>
      </c>
      <c r="B278" s="14"/>
      <c r="C278" s="16"/>
      <c r="D278" s="14"/>
      <c r="E278" s="14"/>
      <c r="F278" s="17"/>
      <c r="G278" s="17"/>
      <c r="H278" s="17"/>
      <c r="I278" s="14"/>
      <c r="J278" s="16" t="n">
        <f aca="false">+C278/$F$9</f>
        <v>0</v>
      </c>
      <c r="K278" s="18" t="e">
        <f aca="false">+$M$1/J278</f>
        <v>#DIV/0!</v>
      </c>
      <c r="L278" s="16" t="n">
        <f aca="false">+C278-$C$12</f>
        <v>-0.104884259259259</v>
      </c>
      <c r="M278" s="16" t="n">
        <f aca="false">+C278-C277</f>
        <v>0</v>
      </c>
    </row>
    <row r="279" customFormat="false" ht="12" hidden="false" customHeight="true" outlineLevel="0" collapsed="false">
      <c r="A279" s="14" t="n">
        <v>268</v>
      </c>
      <c r="B279" s="14"/>
      <c r="C279" s="16"/>
      <c r="D279" s="14"/>
      <c r="E279" s="14"/>
      <c r="F279" s="17"/>
      <c r="G279" s="17"/>
      <c r="H279" s="17"/>
      <c r="I279" s="14"/>
      <c r="J279" s="16" t="n">
        <f aca="false">+C279/$F$9</f>
        <v>0</v>
      </c>
      <c r="K279" s="18" t="e">
        <f aca="false">+$M$1/J279</f>
        <v>#DIV/0!</v>
      </c>
      <c r="L279" s="16" t="n">
        <f aca="false">+C279-$C$12</f>
        <v>-0.104884259259259</v>
      </c>
      <c r="M279" s="16" t="n">
        <f aca="false">+C279-C278</f>
        <v>0</v>
      </c>
    </row>
    <row r="280" customFormat="false" ht="12" hidden="false" customHeight="true" outlineLevel="0" collapsed="false">
      <c r="A280" s="14" t="n">
        <v>269</v>
      </c>
      <c r="B280" s="14"/>
      <c r="C280" s="16"/>
      <c r="D280" s="14"/>
      <c r="E280" s="14"/>
      <c r="F280" s="17"/>
      <c r="G280" s="17"/>
      <c r="H280" s="17"/>
      <c r="I280" s="14"/>
      <c r="J280" s="16" t="n">
        <f aca="false">+C280/$F$9</f>
        <v>0</v>
      </c>
      <c r="K280" s="18" t="e">
        <f aca="false">+$M$1/J280</f>
        <v>#DIV/0!</v>
      </c>
      <c r="L280" s="16" t="n">
        <f aca="false">+C280-$C$12</f>
        <v>-0.104884259259259</v>
      </c>
      <c r="M280" s="16" t="n">
        <f aca="false">+C280-C279</f>
        <v>0</v>
      </c>
    </row>
    <row r="281" customFormat="false" ht="12" hidden="false" customHeight="true" outlineLevel="0" collapsed="false">
      <c r="A281" s="14" t="n">
        <v>270</v>
      </c>
      <c r="B281" s="14"/>
      <c r="C281" s="16"/>
      <c r="D281" s="14"/>
      <c r="E281" s="14"/>
      <c r="F281" s="17"/>
      <c r="G281" s="17"/>
      <c r="H281" s="17"/>
      <c r="I281" s="14"/>
      <c r="J281" s="16" t="n">
        <f aca="false">+C281/$F$9</f>
        <v>0</v>
      </c>
      <c r="K281" s="18" t="e">
        <f aca="false">+$M$1/J281</f>
        <v>#DIV/0!</v>
      </c>
      <c r="L281" s="16" t="n">
        <f aca="false">+C281-$C$12</f>
        <v>-0.104884259259259</v>
      </c>
      <c r="M281" s="16" t="n">
        <f aca="false">+C281-C280</f>
        <v>0</v>
      </c>
    </row>
    <row r="282" customFormat="false" ht="12" hidden="false" customHeight="true" outlineLevel="0" collapsed="false">
      <c r="A282" s="14" t="n">
        <v>271</v>
      </c>
      <c r="B282" s="14"/>
      <c r="C282" s="16"/>
      <c r="D282" s="14"/>
      <c r="E282" s="14"/>
      <c r="F282" s="17"/>
      <c r="G282" s="17"/>
      <c r="H282" s="17"/>
      <c r="I282" s="14"/>
      <c r="J282" s="16" t="n">
        <f aca="false">+C282/$F$9</f>
        <v>0</v>
      </c>
      <c r="K282" s="18" t="e">
        <f aca="false">+$M$1/J282</f>
        <v>#DIV/0!</v>
      </c>
      <c r="L282" s="16" t="n">
        <f aca="false">+C282-$C$12</f>
        <v>-0.104884259259259</v>
      </c>
      <c r="M282" s="16" t="n">
        <f aca="false">+C282-C281</f>
        <v>0</v>
      </c>
    </row>
    <row r="283" customFormat="false" ht="12" hidden="false" customHeight="true" outlineLevel="0" collapsed="false">
      <c r="A283" s="14" t="n">
        <v>272</v>
      </c>
      <c r="B283" s="14"/>
      <c r="C283" s="16"/>
      <c r="D283" s="14"/>
      <c r="E283" s="14"/>
      <c r="F283" s="17"/>
      <c r="G283" s="17"/>
      <c r="H283" s="17"/>
      <c r="I283" s="14"/>
      <c r="J283" s="16" t="n">
        <f aca="false">+C283/$F$9</f>
        <v>0</v>
      </c>
      <c r="K283" s="18" t="e">
        <f aca="false">+$M$1/J283</f>
        <v>#DIV/0!</v>
      </c>
      <c r="L283" s="16" t="n">
        <f aca="false">+C283-$C$12</f>
        <v>-0.104884259259259</v>
      </c>
      <c r="M283" s="16" t="n">
        <f aca="false">+C283-C282</f>
        <v>0</v>
      </c>
    </row>
    <row r="284" customFormat="false" ht="12" hidden="false" customHeight="true" outlineLevel="0" collapsed="false">
      <c r="A284" s="14" t="n">
        <v>273</v>
      </c>
      <c r="B284" s="14"/>
      <c r="C284" s="16"/>
      <c r="D284" s="14"/>
      <c r="E284" s="14"/>
      <c r="F284" s="17"/>
      <c r="G284" s="17"/>
      <c r="H284" s="17"/>
      <c r="I284" s="14"/>
      <c r="J284" s="16" t="n">
        <f aca="false">+C284/$F$9</f>
        <v>0</v>
      </c>
      <c r="K284" s="18" t="e">
        <f aca="false">+$M$1/J284</f>
        <v>#DIV/0!</v>
      </c>
      <c r="L284" s="16" t="n">
        <f aca="false">+C284-$C$12</f>
        <v>-0.104884259259259</v>
      </c>
      <c r="M284" s="16" t="n">
        <f aca="false">+C284-C283</f>
        <v>0</v>
      </c>
    </row>
    <row r="285" customFormat="false" ht="12" hidden="false" customHeight="true" outlineLevel="0" collapsed="false">
      <c r="A285" s="14" t="n">
        <v>274</v>
      </c>
      <c r="B285" s="14"/>
      <c r="C285" s="16"/>
      <c r="D285" s="14"/>
      <c r="E285" s="14"/>
      <c r="F285" s="17"/>
      <c r="G285" s="17"/>
      <c r="H285" s="17"/>
      <c r="I285" s="14"/>
      <c r="J285" s="16" t="n">
        <f aca="false">+C285/$F$9</f>
        <v>0</v>
      </c>
      <c r="K285" s="18" t="e">
        <f aca="false">+$M$1/J285</f>
        <v>#DIV/0!</v>
      </c>
      <c r="L285" s="16" t="n">
        <f aca="false">+C285-$C$12</f>
        <v>-0.104884259259259</v>
      </c>
      <c r="M285" s="16" t="n">
        <f aca="false">+C285-C284</f>
        <v>0</v>
      </c>
    </row>
    <row r="286" customFormat="false" ht="12" hidden="false" customHeight="true" outlineLevel="0" collapsed="false">
      <c r="A286" s="14" t="n">
        <v>275</v>
      </c>
      <c r="B286" s="14"/>
      <c r="C286" s="16"/>
      <c r="D286" s="14"/>
      <c r="E286" s="14"/>
      <c r="F286" s="17"/>
      <c r="G286" s="17"/>
      <c r="H286" s="17"/>
      <c r="I286" s="14"/>
      <c r="J286" s="16" t="n">
        <f aca="false">+C286/$F$9</f>
        <v>0</v>
      </c>
      <c r="K286" s="18" t="e">
        <f aca="false">+$M$1/J286</f>
        <v>#DIV/0!</v>
      </c>
      <c r="L286" s="16" t="n">
        <f aca="false">+C286-$C$12</f>
        <v>-0.104884259259259</v>
      </c>
      <c r="M286" s="16" t="n">
        <f aca="false">+C286-C285</f>
        <v>0</v>
      </c>
    </row>
    <row r="287" customFormat="false" ht="12" hidden="false" customHeight="true" outlineLevel="0" collapsed="false">
      <c r="A287" s="14" t="n">
        <v>276</v>
      </c>
      <c r="B287" s="14"/>
      <c r="C287" s="16"/>
      <c r="D287" s="14"/>
      <c r="E287" s="14"/>
      <c r="F287" s="17"/>
      <c r="G287" s="17"/>
      <c r="H287" s="17"/>
      <c r="I287" s="14"/>
      <c r="J287" s="16" t="n">
        <f aca="false">+C287/$F$9</f>
        <v>0</v>
      </c>
      <c r="K287" s="18" t="e">
        <f aca="false">+$M$1/J287</f>
        <v>#DIV/0!</v>
      </c>
      <c r="L287" s="16" t="n">
        <f aca="false">+C287-$C$12</f>
        <v>-0.104884259259259</v>
      </c>
      <c r="M287" s="16" t="n">
        <f aca="false">+C287-C286</f>
        <v>0</v>
      </c>
    </row>
    <row r="288" customFormat="false" ht="12" hidden="false" customHeight="true" outlineLevel="0" collapsed="false">
      <c r="A288" s="14" t="n">
        <v>277</v>
      </c>
      <c r="B288" s="14"/>
      <c r="C288" s="16"/>
      <c r="D288" s="14"/>
      <c r="E288" s="14"/>
      <c r="F288" s="17"/>
      <c r="G288" s="17"/>
      <c r="H288" s="17"/>
      <c r="I288" s="14"/>
      <c r="J288" s="16" t="n">
        <f aca="false">+C288/$F$9</f>
        <v>0</v>
      </c>
      <c r="K288" s="18" t="e">
        <f aca="false">+$M$1/J288</f>
        <v>#DIV/0!</v>
      </c>
      <c r="L288" s="16" t="n">
        <f aca="false">+C288-$C$12</f>
        <v>-0.104884259259259</v>
      </c>
      <c r="M288" s="16" t="n">
        <f aca="false">+C288-C287</f>
        <v>0</v>
      </c>
    </row>
    <row r="289" customFormat="false" ht="12" hidden="false" customHeight="true" outlineLevel="0" collapsed="false">
      <c r="A289" s="14" t="n">
        <v>278</v>
      </c>
      <c r="B289" s="14"/>
      <c r="C289" s="16"/>
      <c r="D289" s="14"/>
      <c r="E289" s="14"/>
      <c r="F289" s="17"/>
      <c r="G289" s="17"/>
      <c r="H289" s="17"/>
      <c r="I289" s="14"/>
      <c r="J289" s="16" t="n">
        <f aca="false">+C289/$F$9</f>
        <v>0</v>
      </c>
      <c r="K289" s="18" t="e">
        <f aca="false">+$M$1/J289</f>
        <v>#DIV/0!</v>
      </c>
      <c r="L289" s="16" t="n">
        <f aca="false">+C289-$C$12</f>
        <v>-0.104884259259259</v>
      </c>
      <c r="M289" s="16" t="n">
        <f aca="false">+C289-C288</f>
        <v>0</v>
      </c>
    </row>
    <row r="290" customFormat="false" ht="12" hidden="false" customHeight="true" outlineLevel="0" collapsed="false">
      <c r="A290" s="14" t="n">
        <v>279</v>
      </c>
      <c r="B290" s="14"/>
      <c r="C290" s="16"/>
      <c r="D290" s="14"/>
      <c r="E290" s="14"/>
      <c r="F290" s="17"/>
      <c r="G290" s="17"/>
      <c r="H290" s="17"/>
      <c r="I290" s="14"/>
      <c r="J290" s="16" t="n">
        <f aca="false">+C290/$F$9</f>
        <v>0</v>
      </c>
      <c r="K290" s="18" t="e">
        <f aca="false">+$M$1/J290</f>
        <v>#DIV/0!</v>
      </c>
      <c r="L290" s="16" t="n">
        <f aca="false">+C290-$C$12</f>
        <v>-0.104884259259259</v>
      </c>
      <c r="M290" s="16" t="n">
        <f aca="false">+C290-C289</f>
        <v>0</v>
      </c>
    </row>
    <row r="291" customFormat="false" ht="12" hidden="false" customHeight="true" outlineLevel="0" collapsed="false">
      <c r="A291" s="14" t="n">
        <v>280</v>
      </c>
      <c r="B291" s="14"/>
      <c r="C291" s="16"/>
      <c r="D291" s="14"/>
      <c r="E291" s="14"/>
      <c r="F291" s="17"/>
      <c r="G291" s="17"/>
      <c r="H291" s="17"/>
      <c r="I291" s="14"/>
      <c r="J291" s="16" t="n">
        <f aca="false">+C291/$F$9</f>
        <v>0</v>
      </c>
      <c r="K291" s="18" t="e">
        <f aca="false">+$M$1/J291</f>
        <v>#DIV/0!</v>
      </c>
      <c r="L291" s="16" t="n">
        <f aca="false">+C291-$C$12</f>
        <v>-0.104884259259259</v>
      </c>
      <c r="M291" s="16" t="n">
        <f aca="false">+C291-C290</f>
        <v>0</v>
      </c>
    </row>
    <row r="292" customFormat="false" ht="12" hidden="false" customHeight="true" outlineLevel="0" collapsed="false">
      <c r="A292" s="14" t="n">
        <v>281</v>
      </c>
      <c r="B292" s="14"/>
      <c r="C292" s="16"/>
      <c r="D292" s="14"/>
      <c r="E292" s="14"/>
      <c r="F292" s="17"/>
      <c r="G292" s="17"/>
      <c r="H292" s="17"/>
      <c r="I292" s="14"/>
      <c r="J292" s="16" t="n">
        <f aca="false">+C292/$F$9</f>
        <v>0</v>
      </c>
      <c r="K292" s="18" t="e">
        <f aca="false">+$M$1/J292</f>
        <v>#DIV/0!</v>
      </c>
      <c r="L292" s="16" t="n">
        <f aca="false">+C292-$C$12</f>
        <v>-0.104884259259259</v>
      </c>
      <c r="M292" s="16" t="n">
        <f aca="false">+C292-C291</f>
        <v>0</v>
      </c>
    </row>
    <row r="293" customFormat="false" ht="12" hidden="false" customHeight="true" outlineLevel="0" collapsed="false">
      <c r="A293" s="14" t="n">
        <v>282</v>
      </c>
      <c r="B293" s="14"/>
      <c r="C293" s="16"/>
      <c r="D293" s="14"/>
      <c r="E293" s="14"/>
      <c r="F293" s="17"/>
      <c r="G293" s="17"/>
      <c r="H293" s="17"/>
      <c r="I293" s="14"/>
      <c r="J293" s="16" t="n">
        <f aca="false">+C293/$F$9</f>
        <v>0</v>
      </c>
      <c r="K293" s="18" t="e">
        <f aca="false">+$M$1/J293</f>
        <v>#DIV/0!</v>
      </c>
      <c r="L293" s="16" t="n">
        <f aca="false">+C293-$C$12</f>
        <v>-0.104884259259259</v>
      </c>
      <c r="M293" s="16" t="n">
        <f aca="false">+C293-C292</f>
        <v>0</v>
      </c>
    </row>
    <row r="294" customFormat="false" ht="12" hidden="false" customHeight="true" outlineLevel="0" collapsed="false">
      <c r="A294" s="14" t="n">
        <v>283</v>
      </c>
      <c r="B294" s="14"/>
      <c r="C294" s="16"/>
      <c r="D294" s="14"/>
      <c r="E294" s="14"/>
      <c r="F294" s="17"/>
      <c r="G294" s="17"/>
      <c r="H294" s="17"/>
      <c r="I294" s="14"/>
      <c r="J294" s="16" t="n">
        <f aca="false">+C294/$F$9</f>
        <v>0</v>
      </c>
      <c r="K294" s="18" t="e">
        <f aca="false">+$M$1/J294</f>
        <v>#DIV/0!</v>
      </c>
      <c r="L294" s="16" t="n">
        <f aca="false">+C294-$C$12</f>
        <v>-0.104884259259259</v>
      </c>
      <c r="M294" s="16" t="n">
        <f aca="false">+C294-C293</f>
        <v>0</v>
      </c>
    </row>
    <row r="295" customFormat="false" ht="12" hidden="false" customHeight="true" outlineLevel="0" collapsed="false">
      <c r="A295" s="14" t="n">
        <v>284</v>
      </c>
      <c r="B295" s="14"/>
      <c r="C295" s="16"/>
      <c r="D295" s="14"/>
      <c r="E295" s="14"/>
      <c r="F295" s="17"/>
      <c r="G295" s="17"/>
      <c r="H295" s="17"/>
      <c r="I295" s="14"/>
      <c r="J295" s="16" t="n">
        <f aca="false">+C295/$F$9</f>
        <v>0</v>
      </c>
      <c r="K295" s="18" t="e">
        <f aca="false">+$M$1/J295</f>
        <v>#DIV/0!</v>
      </c>
      <c r="L295" s="16" t="n">
        <f aca="false">+C295-$C$12</f>
        <v>-0.104884259259259</v>
      </c>
      <c r="M295" s="16" t="n">
        <f aca="false">+C295-C294</f>
        <v>0</v>
      </c>
    </row>
    <row r="296" customFormat="false" ht="12" hidden="false" customHeight="true" outlineLevel="0" collapsed="false">
      <c r="A296" s="14" t="n">
        <v>285</v>
      </c>
      <c r="B296" s="14"/>
      <c r="C296" s="16"/>
      <c r="D296" s="14"/>
      <c r="E296" s="14"/>
      <c r="F296" s="17"/>
      <c r="G296" s="17"/>
      <c r="H296" s="17"/>
      <c r="I296" s="14"/>
      <c r="J296" s="16" t="n">
        <f aca="false">+C296/$F$9</f>
        <v>0</v>
      </c>
      <c r="K296" s="18" t="e">
        <f aca="false">+$M$1/J296</f>
        <v>#DIV/0!</v>
      </c>
      <c r="L296" s="16" t="n">
        <f aca="false">+C296-$C$12</f>
        <v>-0.104884259259259</v>
      </c>
      <c r="M296" s="16" t="n">
        <f aca="false">+C296-C295</f>
        <v>0</v>
      </c>
    </row>
    <row r="297" customFormat="false" ht="12" hidden="false" customHeight="true" outlineLevel="0" collapsed="false">
      <c r="A297" s="14" t="n">
        <v>286</v>
      </c>
      <c r="B297" s="14"/>
      <c r="C297" s="16"/>
      <c r="D297" s="14"/>
      <c r="E297" s="14"/>
      <c r="F297" s="17"/>
      <c r="G297" s="17"/>
      <c r="H297" s="17"/>
      <c r="I297" s="14"/>
      <c r="J297" s="16" t="n">
        <f aca="false">+C297/$F$9</f>
        <v>0</v>
      </c>
      <c r="K297" s="18" t="e">
        <f aca="false">+$M$1/J297</f>
        <v>#DIV/0!</v>
      </c>
      <c r="L297" s="16" t="n">
        <f aca="false">+C297-$C$12</f>
        <v>-0.104884259259259</v>
      </c>
      <c r="M297" s="16" t="n">
        <f aca="false">+C297-C296</f>
        <v>0</v>
      </c>
    </row>
    <row r="298" customFormat="false" ht="12" hidden="false" customHeight="true" outlineLevel="0" collapsed="false">
      <c r="A298" s="14" t="n">
        <v>287</v>
      </c>
      <c r="B298" s="14"/>
      <c r="C298" s="16"/>
      <c r="D298" s="14"/>
      <c r="E298" s="14"/>
      <c r="F298" s="17"/>
      <c r="G298" s="17"/>
      <c r="H298" s="17"/>
      <c r="I298" s="14"/>
      <c r="J298" s="16" t="n">
        <f aca="false">+C298/$F$9</f>
        <v>0</v>
      </c>
      <c r="K298" s="18" t="e">
        <f aca="false">+$M$1/J298</f>
        <v>#DIV/0!</v>
      </c>
      <c r="L298" s="16" t="n">
        <f aca="false">+C298-$C$12</f>
        <v>-0.104884259259259</v>
      </c>
      <c r="M298" s="16" t="n">
        <f aca="false">+C298-C297</f>
        <v>0</v>
      </c>
    </row>
    <row r="299" customFormat="false" ht="12" hidden="false" customHeight="true" outlineLevel="0" collapsed="false">
      <c r="A299" s="14" t="n">
        <v>288</v>
      </c>
      <c r="B299" s="14"/>
      <c r="C299" s="16"/>
      <c r="D299" s="14"/>
      <c r="E299" s="14"/>
      <c r="F299" s="17"/>
      <c r="G299" s="17"/>
      <c r="H299" s="17"/>
      <c r="I299" s="14"/>
      <c r="J299" s="16" t="n">
        <f aca="false">+C299/$F$9</f>
        <v>0</v>
      </c>
      <c r="K299" s="18" t="e">
        <f aca="false">+$M$1/J299</f>
        <v>#DIV/0!</v>
      </c>
      <c r="L299" s="16" t="n">
        <f aca="false">+C299-$C$12</f>
        <v>-0.104884259259259</v>
      </c>
      <c r="M299" s="16" t="n">
        <f aca="false">+C299-C298</f>
        <v>0</v>
      </c>
    </row>
    <row r="300" customFormat="false" ht="12" hidden="false" customHeight="true" outlineLevel="0" collapsed="false">
      <c r="A300" s="14" t="n">
        <v>289</v>
      </c>
      <c r="B300" s="14"/>
      <c r="C300" s="16"/>
      <c r="D300" s="14"/>
      <c r="E300" s="14"/>
      <c r="F300" s="17"/>
      <c r="G300" s="17"/>
      <c r="H300" s="17"/>
      <c r="I300" s="14"/>
      <c r="J300" s="16" t="n">
        <f aca="false">+C300/$F$9</f>
        <v>0</v>
      </c>
      <c r="K300" s="18" t="e">
        <f aca="false">+$M$1/J300</f>
        <v>#DIV/0!</v>
      </c>
      <c r="L300" s="16" t="n">
        <f aca="false">+C300-$C$12</f>
        <v>-0.104884259259259</v>
      </c>
      <c r="M300" s="16" t="n">
        <f aca="false">+C300-C299</f>
        <v>0</v>
      </c>
    </row>
    <row r="301" customFormat="false" ht="12" hidden="false" customHeight="true" outlineLevel="0" collapsed="false">
      <c r="A301" s="14" t="n">
        <v>290</v>
      </c>
      <c r="B301" s="14"/>
      <c r="C301" s="16"/>
      <c r="D301" s="14"/>
      <c r="E301" s="14"/>
      <c r="F301" s="17"/>
      <c r="G301" s="17"/>
      <c r="H301" s="17"/>
      <c r="I301" s="14"/>
      <c r="J301" s="16" t="n">
        <f aca="false">+C301/$F$9</f>
        <v>0</v>
      </c>
      <c r="K301" s="18" t="e">
        <f aca="false">+$M$1/J301</f>
        <v>#DIV/0!</v>
      </c>
      <c r="L301" s="16" t="n">
        <f aca="false">+C301-$C$12</f>
        <v>-0.104884259259259</v>
      </c>
      <c r="M301" s="16" t="n">
        <f aca="false">+C301-C300</f>
        <v>0</v>
      </c>
    </row>
    <row r="302" customFormat="false" ht="12" hidden="false" customHeight="true" outlineLevel="0" collapsed="false">
      <c r="A302" s="14" t="n">
        <v>291</v>
      </c>
      <c r="B302" s="14"/>
      <c r="C302" s="16"/>
      <c r="D302" s="14"/>
      <c r="E302" s="14"/>
      <c r="F302" s="17"/>
      <c r="G302" s="17"/>
      <c r="H302" s="17"/>
      <c r="I302" s="14"/>
      <c r="J302" s="16" t="n">
        <f aca="false">+C302/$F$9</f>
        <v>0</v>
      </c>
      <c r="K302" s="18" t="e">
        <f aca="false">+$M$1/J302</f>
        <v>#DIV/0!</v>
      </c>
      <c r="L302" s="16" t="n">
        <f aca="false">+C302-$C$12</f>
        <v>-0.104884259259259</v>
      </c>
      <c r="M302" s="16" t="n">
        <f aca="false">+C302-C301</f>
        <v>0</v>
      </c>
    </row>
    <row r="303" customFormat="false" ht="12" hidden="false" customHeight="true" outlineLevel="0" collapsed="false">
      <c r="A303" s="14" t="n">
        <v>292</v>
      </c>
      <c r="B303" s="14"/>
      <c r="C303" s="16"/>
      <c r="D303" s="14"/>
      <c r="E303" s="14"/>
      <c r="F303" s="17"/>
      <c r="G303" s="17"/>
      <c r="H303" s="17"/>
      <c r="I303" s="14"/>
      <c r="J303" s="16" t="n">
        <f aca="false">+C303/$F$9</f>
        <v>0</v>
      </c>
      <c r="K303" s="18" t="e">
        <f aca="false">+$M$1/J303</f>
        <v>#DIV/0!</v>
      </c>
      <c r="L303" s="16" t="n">
        <f aca="false">+C303-$C$12</f>
        <v>-0.104884259259259</v>
      </c>
      <c r="M303" s="16" t="n">
        <f aca="false">+C303-C302</f>
        <v>0</v>
      </c>
    </row>
    <row r="304" customFormat="false" ht="12" hidden="false" customHeight="true" outlineLevel="0" collapsed="false">
      <c r="A304" s="14" t="n">
        <v>293</v>
      </c>
      <c r="B304" s="14"/>
      <c r="C304" s="16"/>
      <c r="D304" s="14"/>
      <c r="E304" s="14"/>
      <c r="F304" s="17"/>
      <c r="G304" s="17"/>
      <c r="H304" s="17"/>
      <c r="I304" s="14"/>
      <c r="J304" s="16" t="n">
        <f aca="false">+C304/$F$9</f>
        <v>0</v>
      </c>
      <c r="K304" s="18" t="e">
        <f aca="false">+$M$1/J304</f>
        <v>#DIV/0!</v>
      </c>
      <c r="L304" s="16" t="n">
        <f aca="false">+C304-$C$12</f>
        <v>-0.104884259259259</v>
      </c>
      <c r="M304" s="16" t="n">
        <f aca="false">+C304-C303</f>
        <v>0</v>
      </c>
    </row>
    <row r="305" customFormat="false" ht="12" hidden="false" customHeight="true" outlineLevel="0" collapsed="false">
      <c r="A305" s="14" t="n">
        <v>294</v>
      </c>
      <c r="B305" s="14"/>
      <c r="C305" s="16"/>
      <c r="D305" s="14"/>
      <c r="E305" s="14"/>
      <c r="F305" s="17"/>
      <c r="G305" s="17"/>
      <c r="H305" s="17"/>
      <c r="I305" s="14"/>
      <c r="J305" s="16" t="n">
        <f aca="false">+C305/$F$9</f>
        <v>0</v>
      </c>
      <c r="K305" s="18" t="e">
        <f aca="false">+$M$1/J305</f>
        <v>#DIV/0!</v>
      </c>
      <c r="L305" s="16" t="n">
        <f aca="false">+C305-$C$12</f>
        <v>-0.104884259259259</v>
      </c>
      <c r="M305" s="16" t="n">
        <f aca="false">+C305-C304</f>
        <v>0</v>
      </c>
    </row>
    <row r="306" customFormat="false" ht="12" hidden="false" customHeight="true" outlineLevel="0" collapsed="false">
      <c r="A306" s="14" t="n">
        <v>295</v>
      </c>
      <c r="B306" s="14"/>
      <c r="C306" s="16"/>
      <c r="D306" s="14"/>
      <c r="E306" s="14"/>
      <c r="F306" s="17"/>
      <c r="G306" s="17"/>
      <c r="H306" s="17"/>
      <c r="I306" s="14"/>
      <c r="J306" s="16" t="n">
        <f aca="false">+C306/$F$9</f>
        <v>0</v>
      </c>
      <c r="K306" s="18" t="e">
        <f aca="false">+$M$1/J306</f>
        <v>#DIV/0!</v>
      </c>
      <c r="L306" s="16" t="n">
        <f aca="false">+C306-$C$12</f>
        <v>-0.104884259259259</v>
      </c>
      <c r="M306" s="16" t="n">
        <f aca="false">+C306-C305</f>
        <v>0</v>
      </c>
    </row>
    <row r="307" customFormat="false" ht="12" hidden="false" customHeight="true" outlineLevel="0" collapsed="false">
      <c r="A307" s="14" t="n">
        <v>296</v>
      </c>
      <c r="B307" s="14"/>
      <c r="C307" s="16"/>
      <c r="D307" s="14"/>
      <c r="E307" s="14"/>
      <c r="F307" s="17"/>
      <c r="G307" s="17"/>
      <c r="H307" s="17"/>
      <c r="I307" s="14"/>
      <c r="J307" s="16" t="n">
        <f aca="false">+C307/$F$9</f>
        <v>0</v>
      </c>
      <c r="K307" s="18" t="e">
        <f aca="false">+$M$1/J307</f>
        <v>#DIV/0!</v>
      </c>
      <c r="L307" s="16" t="n">
        <f aca="false">+C307-$C$12</f>
        <v>-0.104884259259259</v>
      </c>
      <c r="M307" s="16" t="n">
        <f aca="false">+C307-C306</f>
        <v>0</v>
      </c>
    </row>
    <row r="308" customFormat="false" ht="12" hidden="false" customHeight="true" outlineLevel="0" collapsed="false">
      <c r="A308" s="14" t="n">
        <v>297</v>
      </c>
      <c r="B308" s="14"/>
      <c r="C308" s="16"/>
      <c r="D308" s="14"/>
      <c r="E308" s="14"/>
      <c r="F308" s="17"/>
      <c r="G308" s="17"/>
      <c r="H308" s="17"/>
      <c r="I308" s="14"/>
      <c r="J308" s="16" t="n">
        <f aca="false">+C308/$F$9</f>
        <v>0</v>
      </c>
      <c r="K308" s="18" t="e">
        <f aca="false">+$M$1/J308</f>
        <v>#DIV/0!</v>
      </c>
      <c r="L308" s="16" t="n">
        <f aca="false">+C308-$C$12</f>
        <v>-0.104884259259259</v>
      </c>
      <c r="M308" s="16" t="n">
        <f aca="false">+C308-C307</f>
        <v>0</v>
      </c>
    </row>
    <row r="309" customFormat="false" ht="12" hidden="false" customHeight="true" outlineLevel="0" collapsed="false">
      <c r="A309" s="14" t="n">
        <v>298</v>
      </c>
      <c r="B309" s="14"/>
      <c r="C309" s="16"/>
      <c r="D309" s="14"/>
      <c r="E309" s="14"/>
      <c r="F309" s="17"/>
      <c r="G309" s="17"/>
      <c r="H309" s="17"/>
      <c r="I309" s="14"/>
      <c r="J309" s="16" t="n">
        <f aca="false">+C309/$F$9</f>
        <v>0</v>
      </c>
      <c r="K309" s="18" t="e">
        <f aca="false">+$M$1/J309</f>
        <v>#DIV/0!</v>
      </c>
      <c r="L309" s="16" t="n">
        <f aca="false">+C309-$C$12</f>
        <v>-0.104884259259259</v>
      </c>
      <c r="M309" s="16" t="n">
        <f aca="false">+C309-C308</f>
        <v>0</v>
      </c>
    </row>
    <row r="310" customFormat="false" ht="12" hidden="false" customHeight="true" outlineLevel="0" collapsed="false">
      <c r="A310" s="14" t="n">
        <v>299</v>
      </c>
      <c r="B310" s="14"/>
      <c r="C310" s="16"/>
      <c r="D310" s="14"/>
      <c r="E310" s="14"/>
      <c r="F310" s="17"/>
      <c r="G310" s="17"/>
      <c r="H310" s="17"/>
      <c r="I310" s="14"/>
      <c r="J310" s="16" t="n">
        <f aca="false">+C310/$F$9</f>
        <v>0</v>
      </c>
      <c r="K310" s="18" t="e">
        <f aca="false">+$M$1/J310</f>
        <v>#DIV/0!</v>
      </c>
      <c r="L310" s="16" t="n">
        <f aca="false">+C310-$C$12</f>
        <v>-0.104884259259259</v>
      </c>
      <c r="M310" s="16" t="n">
        <f aca="false">+C310-C309</f>
        <v>0</v>
      </c>
    </row>
    <row r="311" customFormat="false" ht="12" hidden="false" customHeight="true" outlineLevel="0" collapsed="false">
      <c r="A311" s="14" t="n">
        <v>300</v>
      </c>
      <c r="B311" s="14"/>
      <c r="C311" s="16"/>
      <c r="D311" s="14"/>
      <c r="E311" s="14"/>
      <c r="F311" s="17"/>
      <c r="G311" s="17"/>
      <c r="H311" s="17"/>
      <c r="I311" s="14"/>
      <c r="J311" s="16" t="n">
        <f aca="false">+C311/$F$9</f>
        <v>0</v>
      </c>
      <c r="K311" s="18" t="e">
        <f aca="false">+$M$1/J311</f>
        <v>#DIV/0!</v>
      </c>
      <c r="L311" s="16" t="n">
        <f aca="false">+C311-$C$12</f>
        <v>-0.104884259259259</v>
      </c>
      <c r="M311" s="16" t="n">
        <f aca="false">+C311-C310</f>
        <v>0</v>
      </c>
    </row>
    <row r="312" customFormat="false" ht="12" hidden="false" customHeight="true" outlineLevel="0" collapsed="false">
      <c r="A312" s="14" t="n">
        <v>301</v>
      </c>
      <c r="B312" s="14"/>
      <c r="C312" s="16"/>
      <c r="D312" s="14"/>
      <c r="E312" s="14"/>
      <c r="F312" s="17"/>
      <c r="G312" s="17"/>
      <c r="H312" s="17"/>
      <c r="I312" s="14"/>
      <c r="J312" s="16" t="n">
        <f aca="false">+C312/$F$9</f>
        <v>0</v>
      </c>
      <c r="K312" s="18" t="e">
        <f aca="false">+$M$1/J312</f>
        <v>#DIV/0!</v>
      </c>
      <c r="L312" s="16" t="n">
        <f aca="false">+C312-$C$12</f>
        <v>-0.104884259259259</v>
      </c>
      <c r="M312" s="16" t="n">
        <f aca="false">+C312-C311</f>
        <v>0</v>
      </c>
    </row>
    <row r="313" customFormat="false" ht="12" hidden="false" customHeight="true" outlineLevel="0" collapsed="false">
      <c r="A313" s="14" t="n">
        <v>302</v>
      </c>
      <c r="B313" s="14"/>
      <c r="C313" s="16"/>
      <c r="D313" s="14"/>
      <c r="E313" s="14"/>
      <c r="F313" s="17"/>
      <c r="G313" s="17"/>
      <c r="H313" s="17"/>
      <c r="I313" s="14"/>
      <c r="J313" s="16" t="n">
        <f aca="false">+C313/$F$9</f>
        <v>0</v>
      </c>
      <c r="K313" s="18" t="e">
        <f aca="false">+$M$1/J313</f>
        <v>#DIV/0!</v>
      </c>
      <c r="L313" s="16" t="n">
        <f aca="false">+C313-$C$12</f>
        <v>-0.104884259259259</v>
      </c>
      <c r="M313" s="16" t="n">
        <f aca="false">+C313-C312</f>
        <v>0</v>
      </c>
    </row>
    <row r="314" customFormat="false" ht="12" hidden="false" customHeight="true" outlineLevel="0" collapsed="false">
      <c r="A314" s="14" t="n">
        <v>303</v>
      </c>
      <c r="B314" s="14"/>
      <c r="C314" s="16"/>
      <c r="D314" s="14"/>
      <c r="E314" s="14"/>
      <c r="F314" s="17"/>
      <c r="G314" s="17"/>
      <c r="H314" s="17"/>
      <c r="I314" s="14"/>
      <c r="J314" s="16" t="n">
        <f aca="false">+C314/$F$9</f>
        <v>0</v>
      </c>
      <c r="K314" s="18" t="e">
        <f aca="false">+$M$1/J314</f>
        <v>#DIV/0!</v>
      </c>
      <c r="L314" s="16" t="n">
        <f aca="false">+C314-$C$12</f>
        <v>-0.104884259259259</v>
      </c>
      <c r="M314" s="16" t="n">
        <f aca="false">+C314-C313</f>
        <v>0</v>
      </c>
    </row>
    <row r="315" customFormat="false" ht="12" hidden="false" customHeight="true" outlineLevel="0" collapsed="false">
      <c r="A315" s="14" t="n">
        <v>304</v>
      </c>
      <c r="B315" s="14"/>
      <c r="C315" s="16"/>
      <c r="D315" s="14"/>
      <c r="E315" s="14"/>
      <c r="F315" s="17"/>
      <c r="G315" s="17"/>
      <c r="H315" s="17"/>
      <c r="I315" s="14"/>
      <c r="J315" s="16" t="n">
        <f aca="false">+C315/$F$9</f>
        <v>0</v>
      </c>
      <c r="K315" s="18" t="e">
        <f aca="false">+$M$1/J315</f>
        <v>#DIV/0!</v>
      </c>
      <c r="L315" s="16" t="n">
        <f aca="false">+C315-$C$12</f>
        <v>-0.104884259259259</v>
      </c>
      <c r="M315" s="16" t="n">
        <f aca="false">+C315-C314</f>
        <v>0</v>
      </c>
    </row>
    <row r="316" customFormat="false" ht="12" hidden="false" customHeight="true" outlineLevel="0" collapsed="false">
      <c r="A316" s="14" t="n">
        <v>305</v>
      </c>
      <c r="B316" s="14"/>
      <c r="C316" s="16"/>
      <c r="D316" s="14"/>
      <c r="E316" s="14"/>
      <c r="F316" s="17"/>
      <c r="G316" s="17"/>
      <c r="H316" s="17"/>
      <c r="I316" s="14"/>
      <c r="J316" s="16" t="n">
        <f aca="false">+C316/$F$9</f>
        <v>0</v>
      </c>
      <c r="K316" s="18" t="e">
        <f aca="false">+$M$1/J316</f>
        <v>#DIV/0!</v>
      </c>
      <c r="L316" s="16" t="n">
        <f aca="false">+C316-$C$12</f>
        <v>-0.104884259259259</v>
      </c>
      <c r="M316" s="16" t="n">
        <f aca="false">+C316-C315</f>
        <v>0</v>
      </c>
    </row>
    <row r="317" customFormat="false" ht="12" hidden="false" customHeight="true" outlineLevel="0" collapsed="false">
      <c r="A317" s="14" t="n">
        <v>306</v>
      </c>
      <c r="B317" s="14"/>
      <c r="C317" s="16"/>
      <c r="D317" s="14"/>
      <c r="E317" s="14"/>
      <c r="F317" s="17"/>
      <c r="G317" s="17"/>
      <c r="H317" s="17"/>
      <c r="I317" s="14"/>
      <c r="J317" s="16" t="n">
        <f aca="false">+C317/$F$9</f>
        <v>0</v>
      </c>
      <c r="K317" s="18" t="e">
        <f aca="false">+$M$1/J317</f>
        <v>#DIV/0!</v>
      </c>
      <c r="L317" s="16" t="n">
        <f aca="false">+C317-$C$12</f>
        <v>-0.104884259259259</v>
      </c>
      <c r="M317" s="16" t="n">
        <f aca="false">+C317-C316</f>
        <v>0</v>
      </c>
    </row>
    <row r="318" customFormat="false" ht="12" hidden="false" customHeight="true" outlineLevel="0" collapsed="false">
      <c r="A318" s="14" t="n">
        <v>307</v>
      </c>
      <c r="B318" s="14"/>
      <c r="C318" s="16"/>
      <c r="D318" s="14"/>
      <c r="E318" s="14"/>
      <c r="F318" s="17"/>
      <c r="G318" s="17"/>
      <c r="H318" s="17"/>
      <c r="I318" s="14"/>
      <c r="J318" s="16" t="n">
        <f aca="false">+C318/$F$9</f>
        <v>0</v>
      </c>
      <c r="K318" s="18" t="e">
        <f aca="false">+$M$1/J318</f>
        <v>#DIV/0!</v>
      </c>
      <c r="L318" s="16" t="n">
        <f aca="false">+C318-$C$12</f>
        <v>-0.104884259259259</v>
      </c>
      <c r="M318" s="16" t="n">
        <f aca="false">+C318-C317</f>
        <v>0</v>
      </c>
    </row>
    <row r="319" customFormat="false" ht="12" hidden="false" customHeight="true" outlineLevel="0" collapsed="false">
      <c r="A319" s="14" t="n">
        <v>308</v>
      </c>
      <c r="B319" s="14"/>
      <c r="C319" s="16"/>
      <c r="D319" s="14"/>
      <c r="E319" s="14"/>
      <c r="F319" s="17"/>
      <c r="G319" s="17"/>
      <c r="H319" s="17"/>
      <c r="I319" s="14"/>
      <c r="J319" s="16" t="n">
        <f aca="false">+C319/$F$9</f>
        <v>0</v>
      </c>
      <c r="K319" s="18" t="e">
        <f aca="false">+$M$1/J319</f>
        <v>#DIV/0!</v>
      </c>
      <c r="L319" s="16" t="n">
        <f aca="false">+C319-$C$12</f>
        <v>-0.104884259259259</v>
      </c>
      <c r="M319" s="16" t="n">
        <f aca="false">+C319-C318</f>
        <v>0</v>
      </c>
    </row>
    <row r="320" customFormat="false" ht="12" hidden="false" customHeight="true" outlineLevel="0" collapsed="false">
      <c r="A320" s="14" t="n">
        <v>309</v>
      </c>
      <c r="B320" s="14"/>
      <c r="C320" s="16"/>
      <c r="D320" s="14"/>
      <c r="E320" s="14"/>
      <c r="F320" s="17"/>
      <c r="G320" s="17"/>
      <c r="H320" s="17"/>
      <c r="I320" s="14"/>
      <c r="J320" s="16" t="n">
        <f aca="false">+C320/$F$9</f>
        <v>0</v>
      </c>
      <c r="K320" s="18" t="e">
        <f aca="false">+$M$1/J320</f>
        <v>#DIV/0!</v>
      </c>
      <c r="L320" s="16" t="n">
        <f aca="false">+C320-$C$12</f>
        <v>-0.104884259259259</v>
      </c>
      <c r="M320" s="16" t="n">
        <f aca="false">+C320-C319</f>
        <v>0</v>
      </c>
    </row>
    <row r="321" customFormat="false" ht="12" hidden="false" customHeight="true" outlineLevel="0" collapsed="false">
      <c r="A321" s="14" t="n">
        <v>310</v>
      </c>
      <c r="B321" s="14"/>
      <c r="C321" s="16"/>
      <c r="D321" s="14"/>
      <c r="E321" s="14"/>
      <c r="F321" s="17"/>
      <c r="G321" s="17"/>
      <c r="H321" s="17"/>
      <c r="I321" s="14"/>
      <c r="J321" s="16" t="n">
        <f aca="false">+C321/$F$9</f>
        <v>0</v>
      </c>
      <c r="K321" s="18" t="e">
        <f aca="false">+$M$1/J321</f>
        <v>#DIV/0!</v>
      </c>
      <c r="L321" s="16" t="n">
        <f aca="false">+C321-$C$12</f>
        <v>-0.104884259259259</v>
      </c>
      <c r="M321" s="16" t="n">
        <f aca="false">+C321-C320</f>
        <v>0</v>
      </c>
    </row>
    <row r="322" customFormat="false" ht="12" hidden="false" customHeight="true" outlineLevel="0" collapsed="false">
      <c r="A322" s="14" t="n">
        <v>311</v>
      </c>
      <c r="B322" s="14"/>
      <c r="C322" s="16"/>
      <c r="D322" s="14"/>
      <c r="E322" s="14"/>
      <c r="F322" s="17"/>
      <c r="G322" s="17"/>
      <c r="H322" s="17"/>
      <c r="I322" s="14"/>
      <c r="J322" s="16" t="n">
        <f aca="false">+C322/$F$9</f>
        <v>0</v>
      </c>
      <c r="K322" s="18" t="e">
        <f aca="false">+$M$1/J322</f>
        <v>#DIV/0!</v>
      </c>
      <c r="L322" s="16" t="n">
        <f aca="false">+C322-$C$12</f>
        <v>-0.104884259259259</v>
      </c>
      <c r="M322" s="16" t="n">
        <f aca="false">+C322-C321</f>
        <v>0</v>
      </c>
    </row>
    <row r="323" customFormat="false" ht="12" hidden="false" customHeight="true" outlineLevel="0" collapsed="false">
      <c r="A323" s="14" t="n">
        <v>312</v>
      </c>
      <c r="B323" s="14"/>
      <c r="C323" s="16"/>
      <c r="D323" s="14"/>
      <c r="E323" s="14"/>
      <c r="F323" s="17"/>
      <c r="G323" s="17"/>
      <c r="H323" s="17"/>
      <c r="I323" s="14"/>
      <c r="J323" s="16" t="n">
        <f aca="false">+C323/$F$9</f>
        <v>0</v>
      </c>
      <c r="K323" s="18" t="e">
        <f aca="false">+$M$1/J323</f>
        <v>#DIV/0!</v>
      </c>
      <c r="L323" s="16" t="n">
        <f aca="false">+C323-$C$12</f>
        <v>-0.104884259259259</v>
      </c>
      <c r="M323" s="16" t="n">
        <f aca="false">+C323-C322</f>
        <v>0</v>
      </c>
    </row>
    <row r="324" customFormat="false" ht="12" hidden="false" customHeight="true" outlineLevel="0" collapsed="false">
      <c r="A324" s="14" t="n">
        <v>313</v>
      </c>
      <c r="B324" s="14"/>
      <c r="C324" s="16"/>
      <c r="D324" s="14"/>
      <c r="E324" s="14"/>
      <c r="F324" s="17"/>
      <c r="G324" s="17"/>
      <c r="H324" s="17"/>
      <c r="I324" s="14"/>
      <c r="J324" s="16" t="n">
        <f aca="false">+C324/$F$9</f>
        <v>0</v>
      </c>
      <c r="K324" s="18" t="e">
        <f aca="false">+$M$1/J324</f>
        <v>#DIV/0!</v>
      </c>
      <c r="L324" s="16" t="n">
        <f aca="false">+C324-$C$12</f>
        <v>-0.104884259259259</v>
      </c>
      <c r="M324" s="16" t="n">
        <f aca="false">+C324-C323</f>
        <v>0</v>
      </c>
    </row>
    <row r="325" customFormat="false" ht="12" hidden="false" customHeight="true" outlineLevel="0" collapsed="false">
      <c r="A325" s="14" t="n">
        <v>314</v>
      </c>
      <c r="B325" s="14"/>
      <c r="C325" s="16"/>
      <c r="D325" s="14"/>
      <c r="E325" s="14"/>
      <c r="F325" s="17"/>
      <c r="G325" s="17"/>
      <c r="H325" s="17"/>
      <c r="I325" s="14"/>
      <c r="J325" s="16" t="n">
        <f aca="false">+C325/$F$9</f>
        <v>0</v>
      </c>
      <c r="K325" s="18" t="e">
        <f aca="false">+$M$1/J325</f>
        <v>#DIV/0!</v>
      </c>
      <c r="L325" s="16" t="n">
        <f aca="false">+C325-$C$12</f>
        <v>-0.104884259259259</v>
      </c>
      <c r="M325" s="16" t="n">
        <f aca="false">+C325-C324</f>
        <v>0</v>
      </c>
    </row>
    <row r="326" customFormat="false" ht="12" hidden="false" customHeight="true" outlineLevel="0" collapsed="false">
      <c r="A326" s="14" t="n">
        <v>315</v>
      </c>
      <c r="B326" s="14"/>
      <c r="C326" s="16"/>
      <c r="D326" s="14"/>
      <c r="E326" s="14"/>
      <c r="F326" s="17"/>
      <c r="G326" s="17"/>
      <c r="H326" s="17"/>
      <c r="I326" s="14"/>
      <c r="J326" s="16" t="n">
        <f aca="false">+C326/$F$9</f>
        <v>0</v>
      </c>
      <c r="K326" s="18" t="e">
        <f aca="false">+$M$1/J326</f>
        <v>#DIV/0!</v>
      </c>
      <c r="L326" s="16" t="n">
        <f aca="false">+C326-$C$12</f>
        <v>-0.104884259259259</v>
      </c>
      <c r="M326" s="16" t="n">
        <f aca="false">+C326-C325</f>
        <v>0</v>
      </c>
    </row>
    <row r="327" customFormat="false" ht="12" hidden="false" customHeight="true" outlineLevel="0" collapsed="false">
      <c r="A327" s="14" t="n">
        <v>316</v>
      </c>
      <c r="B327" s="14"/>
      <c r="C327" s="16"/>
      <c r="D327" s="14"/>
      <c r="E327" s="14"/>
      <c r="F327" s="17"/>
      <c r="G327" s="17"/>
      <c r="H327" s="17"/>
      <c r="I327" s="14"/>
      <c r="J327" s="16" t="n">
        <f aca="false">+C327/$F$9</f>
        <v>0</v>
      </c>
      <c r="K327" s="18" t="e">
        <f aca="false">+$M$1/J327</f>
        <v>#DIV/0!</v>
      </c>
      <c r="L327" s="16" t="n">
        <f aca="false">+C327-$C$12</f>
        <v>-0.104884259259259</v>
      </c>
      <c r="M327" s="16" t="n">
        <f aca="false">+C327-C326</f>
        <v>0</v>
      </c>
    </row>
    <row r="328" customFormat="false" ht="12" hidden="false" customHeight="true" outlineLevel="0" collapsed="false">
      <c r="A328" s="14" t="n">
        <v>317</v>
      </c>
      <c r="B328" s="14"/>
      <c r="C328" s="16"/>
      <c r="D328" s="14"/>
      <c r="E328" s="14"/>
      <c r="F328" s="17"/>
      <c r="G328" s="17"/>
      <c r="H328" s="17"/>
      <c r="I328" s="14"/>
      <c r="J328" s="16" t="n">
        <f aca="false">+C328/$F$9</f>
        <v>0</v>
      </c>
      <c r="K328" s="18" t="e">
        <f aca="false">+$M$1/J328</f>
        <v>#DIV/0!</v>
      </c>
      <c r="L328" s="16" t="n">
        <f aca="false">+C328-$C$12</f>
        <v>-0.104884259259259</v>
      </c>
      <c r="M328" s="16" t="n">
        <f aca="false">+C328-C327</f>
        <v>0</v>
      </c>
    </row>
    <row r="329" customFormat="false" ht="12" hidden="false" customHeight="true" outlineLevel="0" collapsed="false">
      <c r="A329" s="14" t="n">
        <v>318</v>
      </c>
      <c r="B329" s="14"/>
      <c r="C329" s="16"/>
      <c r="D329" s="14"/>
      <c r="E329" s="14"/>
      <c r="F329" s="17"/>
      <c r="G329" s="17"/>
      <c r="H329" s="17"/>
      <c r="I329" s="14"/>
      <c r="J329" s="16" t="n">
        <f aca="false">+C329/$F$9</f>
        <v>0</v>
      </c>
      <c r="K329" s="18" t="e">
        <f aca="false">+$M$1/J329</f>
        <v>#DIV/0!</v>
      </c>
      <c r="L329" s="16" t="n">
        <f aca="false">+C329-$C$12</f>
        <v>-0.104884259259259</v>
      </c>
      <c r="M329" s="16" t="n">
        <f aca="false">+C329-C328</f>
        <v>0</v>
      </c>
    </row>
    <row r="330" customFormat="false" ht="12" hidden="false" customHeight="true" outlineLevel="0" collapsed="false">
      <c r="A330" s="14" t="n">
        <v>319</v>
      </c>
      <c r="B330" s="14"/>
      <c r="C330" s="16"/>
      <c r="D330" s="14"/>
      <c r="E330" s="14"/>
      <c r="F330" s="17"/>
      <c r="G330" s="17"/>
      <c r="H330" s="17"/>
      <c r="I330" s="14"/>
      <c r="J330" s="16" t="n">
        <f aca="false">+C330/$F$9</f>
        <v>0</v>
      </c>
      <c r="K330" s="18" t="e">
        <f aca="false">+$M$1/J330</f>
        <v>#DIV/0!</v>
      </c>
      <c r="L330" s="16" t="n">
        <f aca="false">+C330-$C$12</f>
        <v>-0.104884259259259</v>
      </c>
      <c r="M330" s="16" t="n">
        <f aca="false">+C330-C329</f>
        <v>0</v>
      </c>
    </row>
    <row r="331" customFormat="false" ht="12" hidden="false" customHeight="true" outlineLevel="0" collapsed="false">
      <c r="A331" s="14" t="n">
        <v>320</v>
      </c>
      <c r="B331" s="14"/>
      <c r="C331" s="16"/>
      <c r="D331" s="14"/>
      <c r="E331" s="14"/>
      <c r="F331" s="17"/>
      <c r="G331" s="17"/>
      <c r="H331" s="17"/>
      <c r="I331" s="14"/>
      <c r="J331" s="16" t="n">
        <f aca="false">+C331/$F$9</f>
        <v>0</v>
      </c>
      <c r="K331" s="18" t="e">
        <f aca="false">+$M$1/J331</f>
        <v>#DIV/0!</v>
      </c>
      <c r="L331" s="16" t="n">
        <f aca="false">+C331-$C$12</f>
        <v>-0.104884259259259</v>
      </c>
      <c r="M331" s="16" t="n">
        <f aca="false">+C331-C330</f>
        <v>0</v>
      </c>
    </row>
    <row r="332" customFormat="false" ht="12" hidden="false" customHeight="true" outlineLevel="0" collapsed="false">
      <c r="A332" s="14" t="n">
        <v>321</v>
      </c>
      <c r="B332" s="14"/>
      <c r="C332" s="16"/>
      <c r="D332" s="14"/>
      <c r="E332" s="14"/>
      <c r="F332" s="17"/>
      <c r="G332" s="17"/>
      <c r="H332" s="17"/>
      <c r="I332" s="14"/>
      <c r="J332" s="16" t="n">
        <f aca="false">+C332/$F$9</f>
        <v>0</v>
      </c>
      <c r="K332" s="18" t="e">
        <f aca="false">+$M$1/J332</f>
        <v>#DIV/0!</v>
      </c>
      <c r="L332" s="16" t="n">
        <f aca="false">+C332-$C$12</f>
        <v>-0.104884259259259</v>
      </c>
      <c r="M332" s="16" t="n">
        <f aca="false">+C332-C331</f>
        <v>0</v>
      </c>
    </row>
    <row r="333" customFormat="false" ht="12" hidden="false" customHeight="true" outlineLevel="0" collapsed="false">
      <c r="A333" s="14" t="n">
        <v>322</v>
      </c>
      <c r="B333" s="14"/>
      <c r="C333" s="16"/>
      <c r="D333" s="14"/>
      <c r="E333" s="14"/>
      <c r="F333" s="17"/>
      <c r="G333" s="17"/>
      <c r="H333" s="17"/>
      <c r="I333" s="14"/>
      <c r="J333" s="16" t="n">
        <f aca="false">+C333/$F$9</f>
        <v>0</v>
      </c>
      <c r="K333" s="18" t="e">
        <f aca="false">+$M$1/J333</f>
        <v>#DIV/0!</v>
      </c>
      <c r="L333" s="16" t="n">
        <f aca="false">+C333-$C$12</f>
        <v>-0.104884259259259</v>
      </c>
      <c r="M333" s="16" t="n">
        <f aca="false">+C333-C332</f>
        <v>0</v>
      </c>
    </row>
    <row r="334" customFormat="false" ht="12" hidden="false" customHeight="true" outlineLevel="0" collapsed="false">
      <c r="A334" s="14" t="n">
        <v>323</v>
      </c>
      <c r="B334" s="14"/>
      <c r="C334" s="16"/>
      <c r="D334" s="14"/>
      <c r="E334" s="14"/>
      <c r="F334" s="17"/>
      <c r="G334" s="17"/>
      <c r="H334" s="17"/>
      <c r="I334" s="14"/>
      <c r="J334" s="16" t="n">
        <f aca="false">+C334/$F$9</f>
        <v>0</v>
      </c>
      <c r="K334" s="18" t="e">
        <f aca="false">+$M$1/J334</f>
        <v>#DIV/0!</v>
      </c>
      <c r="L334" s="16" t="n">
        <f aca="false">+C334-$C$12</f>
        <v>-0.104884259259259</v>
      </c>
      <c r="M334" s="16" t="n">
        <f aca="false">+C334-C333</f>
        <v>0</v>
      </c>
    </row>
    <row r="335" customFormat="false" ht="12" hidden="false" customHeight="true" outlineLevel="0" collapsed="false">
      <c r="A335" s="14" t="n">
        <v>324</v>
      </c>
      <c r="B335" s="14"/>
      <c r="C335" s="16"/>
      <c r="D335" s="14"/>
      <c r="E335" s="14"/>
      <c r="F335" s="17"/>
      <c r="G335" s="17"/>
      <c r="H335" s="17"/>
      <c r="I335" s="14"/>
      <c r="J335" s="16" t="n">
        <f aca="false">+C335/$F$9</f>
        <v>0</v>
      </c>
      <c r="K335" s="18" t="e">
        <f aca="false">+$M$1/J335</f>
        <v>#DIV/0!</v>
      </c>
      <c r="L335" s="16" t="n">
        <f aca="false">+C335-$C$12</f>
        <v>-0.104884259259259</v>
      </c>
      <c r="M335" s="16" t="n">
        <f aca="false">+C335-C334</f>
        <v>0</v>
      </c>
    </row>
    <row r="336" customFormat="false" ht="12" hidden="false" customHeight="true" outlineLevel="0" collapsed="false">
      <c r="A336" s="14" t="n">
        <v>325</v>
      </c>
      <c r="B336" s="14"/>
      <c r="C336" s="16"/>
      <c r="D336" s="14"/>
      <c r="E336" s="14"/>
      <c r="F336" s="17"/>
      <c r="G336" s="17"/>
      <c r="H336" s="17"/>
      <c r="I336" s="14"/>
      <c r="J336" s="16" t="n">
        <f aca="false">+C336/$F$9</f>
        <v>0</v>
      </c>
      <c r="K336" s="18" t="e">
        <f aca="false">+$M$1/J336</f>
        <v>#DIV/0!</v>
      </c>
      <c r="L336" s="16" t="n">
        <f aca="false">+C336-$C$12</f>
        <v>-0.104884259259259</v>
      </c>
      <c r="M336" s="16" t="n">
        <f aca="false">+C336-C335</f>
        <v>0</v>
      </c>
    </row>
    <row r="337" customFormat="false" ht="12" hidden="false" customHeight="true" outlineLevel="0" collapsed="false">
      <c r="A337" s="14" t="n">
        <v>326</v>
      </c>
      <c r="B337" s="14"/>
      <c r="C337" s="16"/>
      <c r="D337" s="14"/>
      <c r="E337" s="14"/>
      <c r="F337" s="17"/>
      <c r="G337" s="17"/>
      <c r="H337" s="17"/>
      <c r="I337" s="14"/>
      <c r="J337" s="16" t="n">
        <f aca="false">+C337/$F$9</f>
        <v>0</v>
      </c>
      <c r="K337" s="18" t="e">
        <f aca="false">+$M$1/J337</f>
        <v>#DIV/0!</v>
      </c>
      <c r="L337" s="16" t="n">
        <f aca="false">+C337-$C$12</f>
        <v>-0.104884259259259</v>
      </c>
      <c r="M337" s="16" t="n">
        <f aca="false">+C337-C336</f>
        <v>0</v>
      </c>
    </row>
    <row r="338" customFormat="false" ht="12" hidden="false" customHeight="true" outlineLevel="0" collapsed="false">
      <c r="A338" s="14" t="n">
        <v>327</v>
      </c>
      <c r="B338" s="14"/>
      <c r="C338" s="16"/>
      <c r="D338" s="14"/>
      <c r="E338" s="14"/>
      <c r="F338" s="17"/>
      <c r="G338" s="17"/>
      <c r="H338" s="17"/>
      <c r="I338" s="14"/>
      <c r="J338" s="16" t="n">
        <f aca="false">+C338/$F$9</f>
        <v>0</v>
      </c>
      <c r="K338" s="18" t="e">
        <f aca="false">+$M$1/J338</f>
        <v>#DIV/0!</v>
      </c>
      <c r="L338" s="16" t="n">
        <f aca="false">+C338-$C$12</f>
        <v>-0.104884259259259</v>
      </c>
      <c r="M338" s="16" t="n">
        <f aca="false">+C338-C337</f>
        <v>0</v>
      </c>
    </row>
    <row r="339" customFormat="false" ht="12" hidden="false" customHeight="true" outlineLevel="0" collapsed="false">
      <c r="A339" s="14" t="n">
        <v>328</v>
      </c>
      <c r="B339" s="14"/>
      <c r="C339" s="16"/>
      <c r="D339" s="14"/>
      <c r="E339" s="14"/>
      <c r="F339" s="17"/>
      <c r="G339" s="17"/>
      <c r="H339" s="17"/>
      <c r="I339" s="14"/>
      <c r="J339" s="16" t="n">
        <f aca="false">+C339/$F$9</f>
        <v>0</v>
      </c>
      <c r="K339" s="18" t="e">
        <f aca="false">+$M$1/J339</f>
        <v>#DIV/0!</v>
      </c>
      <c r="L339" s="16" t="n">
        <f aca="false">+C339-$C$12</f>
        <v>-0.104884259259259</v>
      </c>
      <c r="M339" s="16" t="n">
        <f aca="false">+C339-C338</f>
        <v>0</v>
      </c>
    </row>
    <row r="340" customFormat="false" ht="12" hidden="false" customHeight="true" outlineLevel="0" collapsed="false">
      <c r="A340" s="14" t="n">
        <v>329</v>
      </c>
      <c r="B340" s="14"/>
      <c r="C340" s="16"/>
      <c r="D340" s="14"/>
      <c r="E340" s="14"/>
      <c r="F340" s="17"/>
      <c r="G340" s="17"/>
      <c r="H340" s="17"/>
      <c r="I340" s="14"/>
      <c r="J340" s="16" t="n">
        <f aca="false">+C340/$F$9</f>
        <v>0</v>
      </c>
      <c r="K340" s="18" t="e">
        <f aca="false">+$M$1/J340</f>
        <v>#DIV/0!</v>
      </c>
      <c r="L340" s="16" t="n">
        <f aca="false">+C340-$C$12</f>
        <v>-0.104884259259259</v>
      </c>
      <c r="M340" s="16" t="n">
        <f aca="false">+C340-C339</f>
        <v>0</v>
      </c>
    </row>
    <row r="341" customFormat="false" ht="12" hidden="false" customHeight="true" outlineLevel="0" collapsed="false">
      <c r="A341" s="14" t="n">
        <v>330</v>
      </c>
      <c r="B341" s="14"/>
      <c r="C341" s="16"/>
      <c r="D341" s="14"/>
      <c r="E341" s="14"/>
      <c r="F341" s="17"/>
      <c r="G341" s="17"/>
      <c r="H341" s="17"/>
      <c r="I341" s="14"/>
      <c r="J341" s="16" t="n">
        <f aca="false">+C341/$F$9</f>
        <v>0</v>
      </c>
      <c r="K341" s="18" t="e">
        <f aca="false">+$M$1/J341</f>
        <v>#DIV/0!</v>
      </c>
      <c r="L341" s="16" t="n">
        <f aca="false">+C341-$C$12</f>
        <v>-0.104884259259259</v>
      </c>
      <c r="M341" s="16" t="n">
        <f aca="false">+C341-C340</f>
        <v>0</v>
      </c>
    </row>
    <row r="342" customFormat="false" ht="12" hidden="false" customHeight="true" outlineLevel="0" collapsed="false">
      <c r="A342" s="14" t="n">
        <v>331</v>
      </c>
      <c r="B342" s="14"/>
      <c r="C342" s="16"/>
      <c r="D342" s="14"/>
      <c r="E342" s="14"/>
      <c r="F342" s="17"/>
      <c r="G342" s="17"/>
      <c r="H342" s="17"/>
      <c r="I342" s="14"/>
      <c r="J342" s="16" t="n">
        <f aca="false">+C342/$F$9</f>
        <v>0</v>
      </c>
      <c r="K342" s="18" t="e">
        <f aca="false">+$M$1/J342</f>
        <v>#DIV/0!</v>
      </c>
      <c r="L342" s="16" t="n">
        <f aca="false">+C342-$C$12</f>
        <v>-0.104884259259259</v>
      </c>
      <c r="M342" s="16" t="n">
        <f aca="false">+C342-C341</f>
        <v>0</v>
      </c>
    </row>
    <row r="343" customFormat="false" ht="12" hidden="false" customHeight="true" outlineLevel="0" collapsed="false">
      <c r="A343" s="14" t="n">
        <v>332</v>
      </c>
      <c r="B343" s="14"/>
      <c r="C343" s="16"/>
      <c r="D343" s="14"/>
      <c r="E343" s="14"/>
      <c r="F343" s="17"/>
      <c r="G343" s="17"/>
      <c r="H343" s="17"/>
      <c r="I343" s="14"/>
      <c r="J343" s="16" t="n">
        <f aca="false">+C343/$F$9</f>
        <v>0</v>
      </c>
      <c r="K343" s="18" t="e">
        <f aca="false">+$M$1/J343</f>
        <v>#DIV/0!</v>
      </c>
      <c r="L343" s="16" t="n">
        <f aca="false">+C343-$C$12</f>
        <v>-0.104884259259259</v>
      </c>
      <c r="M343" s="16" t="n">
        <f aca="false">+C343-C342</f>
        <v>0</v>
      </c>
    </row>
    <row r="344" customFormat="false" ht="12" hidden="false" customHeight="true" outlineLevel="0" collapsed="false">
      <c r="A344" s="14" t="n">
        <v>333</v>
      </c>
      <c r="B344" s="14"/>
      <c r="C344" s="16"/>
      <c r="D344" s="14"/>
      <c r="E344" s="14"/>
      <c r="F344" s="17"/>
      <c r="G344" s="17"/>
      <c r="H344" s="17"/>
      <c r="I344" s="14"/>
      <c r="J344" s="16" t="n">
        <f aca="false">+C344/$F$9</f>
        <v>0</v>
      </c>
      <c r="K344" s="18" t="e">
        <f aca="false">+$M$1/J344</f>
        <v>#DIV/0!</v>
      </c>
      <c r="L344" s="16" t="n">
        <f aca="false">+C344-$C$12</f>
        <v>-0.104884259259259</v>
      </c>
      <c r="M344" s="16" t="n">
        <f aca="false">+C344-C343</f>
        <v>0</v>
      </c>
    </row>
    <row r="345" customFormat="false" ht="12" hidden="false" customHeight="true" outlineLevel="0" collapsed="false">
      <c r="A345" s="14" t="n">
        <v>334</v>
      </c>
      <c r="B345" s="14"/>
      <c r="C345" s="16"/>
      <c r="D345" s="14"/>
      <c r="E345" s="14"/>
      <c r="F345" s="17"/>
      <c r="G345" s="17"/>
      <c r="H345" s="17"/>
      <c r="I345" s="14"/>
      <c r="J345" s="16" t="n">
        <f aca="false">+C345/$F$9</f>
        <v>0</v>
      </c>
      <c r="K345" s="18" t="e">
        <f aca="false">+$M$1/J345</f>
        <v>#DIV/0!</v>
      </c>
      <c r="L345" s="16" t="n">
        <f aca="false">+C345-$C$12</f>
        <v>-0.104884259259259</v>
      </c>
      <c r="M345" s="16" t="n">
        <f aca="false">+C345-C344</f>
        <v>0</v>
      </c>
    </row>
    <row r="346" customFormat="false" ht="12" hidden="false" customHeight="true" outlineLevel="0" collapsed="false">
      <c r="A346" s="14" t="n">
        <v>335</v>
      </c>
      <c r="B346" s="14"/>
      <c r="C346" s="16"/>
      <c r="D346" s="14"/>
      <c r="E346" s="14"/>
      <c r="F346" s="17"/>
      <c r="G346" s="17"/>
      <c r="H346" s="17"/>
      <c r="I346" s="14"/>
      <c r="J346" s="16" t="n">
        <f aca="false">+C346/$F$9</f>
        <v>0</v>
      </c>
      <c r="K346" s="18" t="e">
        <f aca="false">+$M$1/J346</f>
        <v>#DIV/0!</v>
      </c>
      <c r="L346" s="16" t="n">
        <f aca="false">+C346-$C$12</f>
        <v>-0.104884259259259</v>
      </c>
      <c r="M346" s="16" t="n">
        <f aca="false">+C346-C345</f>
        <v>0</v>
      </c>
    </row>
    <row r="347" customFormat="false" ht="12" hidden="false" customHeight="true" outlineLevel="0" collapsed="false">
      <c r="A347" s="14" t="n">
        <v>336</v>
      </c>
      <c r="B347" s="14"/>
      <c r="C347" s="16"/>
      <c r="D347" s="14"/>
      <c r="E347" s="14"/>
      <c r="F347" s="17"/>
      <c r="G347" s="17"/>
      <c r="H347" s="17"/>
      <c r="I347" s="14"/>
      <c r="J347" s="16" t="n">
        <f aca="false">+C347/$F$9</f>
        <v>0</v>
      </c>
      <c r="K347" s="18" t="e">
        <f aca="false">+$M$1/J347</f>
        <v>#DIV/0!</v>
      </c>
      <c r="L347" s="16" t="n">
        <f aca="false">+C347-$C$12</f>
        <v>-0.104884259259259</v>
      </c>
      <c r="M347" s="16" t="n">
        <f aca="false">+C347-C346</f>
        <v>0</v>
      </c>
    </row>
    <row r="348" customFormat="false" ht="12" hidden="false" customHeight="true" outlineLevel="0" collapsed="false">
      <c r="A348" s="14" t="n">
        <v>337</v>
      </c>
      <c r="B348" s="14"/>
      <c r="C348" s="16"/>
      <c r="D348" s="14"/>
      <c r="E348" s="14"/>
      <c r="F348" s="17"/>
      <c r="G348" s="17"/>
      <c r="H348" s="17"/>
      <c r="I348" s="14"/>
      <c r="J348" s="16" t="n">
        <f aca="false">+C348/$F$9</f>
        <v>0</v>
      </c>
      <c r="K348" s="18" t="e">
        <f aca="false">+$M$1/J348</f>
        <v>#DIV/0!</v>
      </c>
      <c r="L348" s="16" t="n">
        <f aca="false">+C348-$C$12</f>
        <v>-0.104884259259259</v>
      </c>
      <c r="M348" s="16" t="n">
        <f aca="false">+C348-C347</f>
        <v>0</v>
      </c>
    </row>
    <row r="349" customFormat="false" ht="12" hidden="false" customHeight="true" outlineLevel="0" collapsed="false">
      <c r="A349" s="14" t="n">
        <v>338</v>
      </c>
      <c r="B349" s="14"/>
      <c r="C349" s="16"/>
      <c r="D349" s="14"/>
      <c r="E349" s="14"/>
      <c r="F349" s="17"/>
      <c r="G349" s="17"/>
      <c r="H349" s="17"/>
      <c r="I349" s="14"/>
      <c r="J349" s="16" t="n">
        <f aca="false">+C349/$F$9</f>
        <v>0</v>
      </c>
      <c r="K349" s="18" t="e">
        <f aca="false">+$M$1/J349</f>
        <v>#DIV/0!</v>
      </c>
      <c r="L349" s="16" t="n">
        <f aca="false">+C349-$C$12</f>
        <v>-0.104884259259259</v>
      </c>
      <c r="M349" s="16" t="n">
        <f aca="false">+C349-C348</f>
        <v>0</v>
      </c>
    </row>
    <row r="350" customFormat="false" ht="12" hidden="false" customHeight="true" outlineLevel="0" collapsed="false">
      <c r="A350" s="14" t="n">
        <v>339</v>
      </c>
      <c r="B350" s="14"/>
      <c r="C350" s="16"/>
      <c r="D350" s="14"/>
      <c r="E350" s="14"/>
      <c r="F350" s="17"/>
      <c r="G350" s="17"/>
      <c r="H350" s="17"/>
      <c r="I350" s="14"/>
      <c r="J350" s="16" t="n">
        <f aca="false">+C350/$F$9</f>
        <v>0</v>
      </c>
      <c r="K350" s="18" t="e">
        <f aca="false">+$M$1/J350</f>
        <v>#DIV/0!</v>
      </c>
      <c r="L350" s="16" t="n">
        <f aca="false">+C350-$C$12</f>
        <v>-0.104884259259259</v>
      </c>
      <c r="M350" s="16" t="n">
        <f aca="false">+C350-C349</f>
        <v>0</v>
      </c>
    </row>
    <row r="351" customFormat="false" ht="12" hidden="false" customHeight="true" outlineLevel="0" collapsed="false">
      <c r="A351" s="14" t="n">
        <v>340</v>
      </c>
      <c r="B351" s="14"/>
      <c r="C351" s="16"/>
      <c r="D351" s="14"/>
      <c r="E351" s="14"/>
      <c r="F351" s="17"/>
      <c r="G351" s="17"/>
      <c r="H351" s="17"/>
      <c r="I351" s="14"/>
      <c r="J351" s="16" t="n">
        <f aca="false">+C351/$F$9</f>
        <v>0</v>
      </c>
      <c r="K351" s="18" t="e">
        <f aca="false">+$M$1/J351</f>
        <v>#DIV/0!</v>
      </c>
      <c r="L351" s="16" t="n">
        <f aca="false">+C351-$C$12</f>
        <v>-0.104884259259259</v>
      </c>
      <c r="M351" s="16" t="n">
        <f aca="false">+C351-C350</f>
        <v>0</v>
      </c>
    </row>
    <row r="352" customFormat="false" ht="12" hidden="false" customHeight="true" outlineLevel="0" collapsed="false">
      <c r="A352" s="14" t="n">
        <v>341</v>
      </c>
      <c r="B352" s="14"/>
      <c r="C352" s="16"/>
      <c r="D352" s="14"/>
      <c r="E352" s="14"/>
      <c r="F352" s="17"/>
      <c r="G352" s="17"/>
      <c r="H352" s="17"/>
      <c r="I352" s="14"/>
      <c r="J352" s="16" t="n">
        <f aca="false">+C352/$F$9</f>
        <v>0</v>
      </c>
      <c r="K352" s="18" t="e">
        <f aca="false">+$M$1/J352</f>
        <v>#DIV/0!</v>
      </c>
      <c r="L352" s="16" t="n">
        <f aca="false">+C352-$C$12</f>
        <v>-0.104884259259259</v>
      </c>
      <c r="M352" s="16" t="n">
        <f aca="false">+C352-C351</f>
        <v>0</v>
      </c>
    </row>
    <row r="353" customFormat="false" ht="12" hidden="false" customHeight="true" outlineLevel="0" collapsed="false">
      <c r="A353" s="14" t="n">
        <v>342</v>
      </c>
      <c r="B353" s="14"/>
      <c r="C353" s="16"/>
      <c r="D353" s="14"/>
      <c r="E353" s="14"/>
      <c r="F353" s="17"/>
      <c r="G353" s="17"/>
      <c r="H353" s="17"/>
      <c r="I353" s="14"/>
      <c r="J353" s="16" t="n">
        <f aca="false">+C353/$F$9</f>
        <v>0</v>
      </c>
      <c r="K353" s="18" t="e">
        <f aca="false">+$M$1/J353</f>
        <v>#DIV/0!</v>
      </c>
      <c r="L353" s="16" t="n">
        <f aca="false">+C353-$C$12</f>
        <v>-0.104884259259259</v>
      </c>
      <c r="M353" s="16" t="n">
        <f aca="false">+C353-C352</f>
        <v>0</v>
      </c>
    </row>
    <row r="354" customFormat="false" ht="12" hidden="false" customHeight="true" outlineLevel="0" collapsed="false">
      <c r="A354" s="14" t="n">
        <v>343</v>
      </c>
      <c r="B354" s="14"/>
      <c r="C354" s="16"/>
      <c r="D354" s="14"/>
      <c r="E354" s="14"/>
      <c r="F354" s="17"/>
      <c r="G354" s="17"/>
      <c r="H354" s="17"/>
      <c r="I354" s="14"/>
      <c r="J354" s="16" t="n">
        <f aca="false">+C354/$F$9</f>
        <v>0</v>
      </c>
      <c r="K354" s="18" t="e">
        <f aca="false">+$M$1/J354</f>
        <v>#DIV/0!</v>
      </c>
      <c r="L354" s="16" t="n">
        <f aca="false">+C354-$C$12</f>
        <v>-0.104884259259259</v>
      </c>
      <c r="M354" s="16" t="n">
        <f aca="false">+C354-C353</f>
        <v>0</v>
      </c>
    </row>
    <row r="355" customFormat="false" ht="12" hidden="false" customHeight="true" outlineLevel="0" collapsed="false">
      <c r="A355" s="14" t="n">
        <v>344</v>
      </c>
      <c r="B355" s="14"/>
      <c r="C355" s="16"/>
      <c r="D355" s="14"/>
      <c r="E355" s="14"/>
      <c r="F355" s="17"/>
      <c r="G355" s="17"/>
      <c r="H355" s="17"/>
      <c r="I355" s="14"/>
      <c r="J355" s="16" t="n">
        <f aca="false">+C355/$F$9</f>
        <v>0</v>
      </c>
      <c r="K355" s="18" t="e">
        <f aca="false">+$M$1/J355</f>
        <v>#DIV/0!</v>
      </c>
      <c r="L355" s="16" t="n">
        <f aca="false">+C355-$C$12</f>
        <v>-0.104884259259259</v>
      </c>
      <c r="M355" s="16" t="n">
        <f aca="false">+C355-C354</f>
        <v>0</v>
      </c>
    </row>
    <row r="356" customFormat="false" ht="12" hidden="false" customHeight="true" outlineLevel="0" collapsed="false">
      <c r="A356" s="14" t="n">
        <v>345</v>
      </c>
      <c r="B356" s="14"/>
      <c r="C356" s="16"/>
      <c r="D356" s="14"/>
      <c r="E356" s="14"/>
      <c r="F356" s="17"/>
      <c r="G356" s="17"/>
      <c r="H356" s="17"/>
      <c r="I356" s="14"/>
      <c r="J356" s="16" t="n">
        <f aca="false">+C356/$F$9</f>
        <v>0</v>
      </c>
      <c r="K356" s="18" t="e">
        <f aca="false">+$M$1/J356</f>
        <v>#DIV/0!</v>
      </c>
      <c r="L356" s="16" t="n">
        <f aca="false">+C356-$C$12</f>
        <v>-0.104884259259259</v>
      </c>
      <c r="M356" s="16" t="n">
        <f aca="false">+C356-C355</f>
        <v>0</v>
      </c>
    </row>
    <row r="357" customFormat="false" ht="12" hidden="false" customHeight="true" outlineLevel="0" collapsed="false">
      <c r="A357" s="14" t="n">
        <v>346</v>
      </c>
      <c r="B357" s="14"/>
      <c r="C357" s="16"/>
      <c r="D357" s="14"/>
      <c r="E357" s="14"/>
      <c r="F357" s="17"/>
      <c r="G357" s="17"/>
      <c r="H357" s="17"/>
      <c r="I357" s="14"/>
      <c r="J357" s="16" t="n">
        <f aca="false">+C357/$F$9</f>
        <v>0</v>
      </c>
      <c r="K357" s="18" t="e">
        <f aca="false">+$M$1/J357</f>
        <v>#DIV/0!</v>
      </c>
      <c r="L357" s="16" t="n">
        <f aca="false">+C357-$C$12</f>
        <v>-0.104884259259259</v>
      </c>
      <c r="M357" s="16" t="n">
        <f aca="false">+C357-C356</f>
        <v>0</v>
      </c>
    </row>
    <row r="358" customFormat="false" ht="12" hidden="false" customHeight="true" outlineLevel="0" collapsed="false">
      <c r="A358" s="14" t="n">
        <v>347</v>
      </c>
      <c r="B358" s="14"/>
      <c r="C358" s="16"/>
      <c r="D358" s="14"/>
      <c r="E358" s="14"/>
      <c r="F358" s="17"/>
      <c r="G358" s="17"/>
      <c r="H358" s="17"/>
      <c r="I358" s="14"/>
      <c r="J358" s="16" t="n">
        <f aca="false">+C358/$F$9</f>
        <v>0</v>
      </c>
      <c r="K358" s="18" t="e">
        <f aca="false">+$M$1/J358</f>
        <v>#DIV/0!</v>
      </c>
      <c r="L358" s="16" t="n">
        <f aca="false">+C358-$C$12</f>
        <v>-0.104884259259259</v>
      </c>
      <c r="M358" s="16" t="n">
        <f aca="false">+C358-C357</f>
        <v>0</v>
      </c>
    </row>
    <row r="359" customFormat="false" ht="12" hidden="false" customHeight="true" outlineLevel="0" collapsed="false">
      <c r="A359" s="14" t="n">
        <v>348</v>
      </c>
      <c r="B359" s="14"/>
      <c r="C359" s="16"/>
      <c r="D359" s="14"/>
      <c r="E359" s="14"/>
      <c r="F359" s="17"/>
      <c r="G359" s="17"/>
      <c r="H359" s="17"/>
      <c r="I359" s="14"/>
      <c r="J359" s="16" t="n">
        <f aca="false">+C359/$F$9</f>
        <v>0</v>
      </c>
      <c r="K359" s="18" t="e">
        <f aca="false">+$M$1/J359</f>
        <v>#DIV/0!</v>
      </c>
      <c r="L359" s="16" t="n">
        <f aca="false">+C359-$C$12</f>
        <v>-0.104884259259259</v>
      </c>
      <c r="M359" s="16" t="n">
        <f aca="false">+C359-C358</f>
        <v>0</v>
      </c>
    </row>
    <row r="360" customFormat="false" ht="12" hidden="false" customHeight="true" outlineLevel="0" collapsed="false">
      <c r="A360" s="14" t="n">
        <v>349</v>
      </c>
      <c r="B360" s="14"/>
      <c r="C360" s="16"/>
      <c r="D360" s="14"/>
      <c r="E360" s="14"/>
      <c r="F360" s="17"/>
      <c r="G360" s="17"/>
      <c r="H360" s="17"/>
      <c r="I360" s="14"/>
      <c r="J360" s="16" t="n">
        <f aca="false">+C360/$F$9</f>
        <v>0</v>
      </c>
      <c r="K360" s="18" t="e">
        <f aca="false">+$M$1/J360</f>
        <v>#DIV/0!</v>
      </c>
      <c r="L360" s="16" t="n">
        <f aca="false">+C360-$C$12</f>
        <v>-0.104884259259259</v>
      </c>
      <c r="M360" s="16" t="n">
        <f aca="false">+C360-C359</f>
        <v>0</v>
      </c>
    </row>
    <row r="361" customFormat="false" ht="12" hidden="false" customHeight="true" outlineLevel="0" collapsed="false">
      <c r="A361" s="14" t="n">
        <v>350</v>
      </c>
      <c r="B361" s="14"/>
      <c r="C361" s="16"/>
      <c r="D361" s="14"/>
      <c r="E361" s="14"/>
      <c r="F361" s="17"/>
      <c r="G361" s="17"/>
      <c r="H361" s="17"/>
      <c r="I361" s="14"/>
      <c r="J361" s="16" t="n">
        <f aca="false">+C361/$F$9</f>
        <v>0</v>
      </c>
      <c r="K361" s="18" t="e">
        <f aca="false">+$M$1/J361</f>
        <v>#DIV/0!</v>
      </c>
      <c r="L361" s="16" t="n">
        <f aca="false">+C361-$C$12</f>
        <v>-0.104884259259259</v>
      </c>
      <c r="M361" s="16" t="n">
        <f aca="false">+C361-C360</f>
        <v>0</v>
      </c>
    </row>
    <row r="362" customFormat="false" ht="12" hidden="false" customHeight="true" outlineLevel="0" collapsed="false">
      <c r="A362" s="14" t="n">
        <v>351</v>
      </c>
      <c r="B362" s="14"/>
      <c r="C362" s="16"/>
      <c r="D362" s="14"/>
      <c r="E362" s="14"/>
      <c r="F362" s="17"/>
      <c r="G362" s="17"/>
      <c r="H362" s="17"/>
      <c r="I362" s="14"/>
      <c r="J362" s="16" t="n">
        <f aca="false">+C362/$F$9</f>
        <v>0</v>
      </c>
      <c r="K362" s="18" t="e">
        <f aca="false">+$M$1/J362</f>
        <v>#DIV/0!</v>
      </c>
      <c r="L362" s="16" t="n">
        <f aca="false">+C362-$C$12</f>
        <v>-0.104884259259259</v>
      </c>
      <c r="M362" s="16" t="n">
        <f aca="false">+C362-C361</f>
        <v>0</v>
      </c>
    </row>
    <row r="363" customFormat="false" ht="12" hidden="false" customHeight="true" outlineLevel="0" collapsed="false">
      <c r="A363" s="14" t="n">
        <v>352</v>
      </c>
      <c r="B363" s="14"/>
      <c r="C363" s="16"/>
      <c r="D363" s="14"/>
      <c r="E363" s="14"/>
      <c r="F363" s="17"/>
      <c r="G363" s="17"/>
      <c r="H363" s="17"/>
      <c r="I363" s="14"/>
      <c r="J363" s="16" t="n">
        <f aca="false">+C363/$F$9</f>
        <v>0</v>
      </c>
      <c r="K363" s="18" t="e">
        <f aca="false">+$M$1/J363</f>
        <v>#DIV/0!</v>
      </c>
      <c r="L363" s="16" t="n">
        <f aca="false">+C363-$C$12</f>
        <v>-0.104884259259259</v>
      </c>
      <c r="M363" s="16" t="n">
        <f aca="false">+C363-C362</f>
        <v>0</v>
      </c>
    </row>
    <row r="364" customFormat="false" ht="12" hidden="false" customHeight="true" outlineLevel="0" collapsed="false">
      <c r="A364" s="14" t="n">
        <v>353</v>
      </c>
      <c r="B364" s="14"/>
      <c r="C364" s="16"/>
      <c r="D364" s="14"/>
      <c r="E364" s="14"/>
      <c r="F364" s="17"/>
      <c r="G364" s="17"/>
      <c r="H364" s="17"/>
      <c r="I364" s="14"/>
      <c r="J364" s="16" t="n">
        <f aca="false">+C364/$F$9</f>
        <v>0</v>
      </c>
      <c r="K364" s="18" t="e">
        <f aca="false">+$M$1/J364</f>
        <v>#DIV/0!</v>
      </c>
      <c r="L364" s="16" t="n">
        <f aca="false">+C364-$C$12</f>
        <v>-0.104884259259259</v>
      </c>
      <c r="M364" s="16" t="n">
        <f aca="false">+C364-C363</f>
        <v>0</v>
      </c>
    </row>
    <row r="365" customFormat="false" ht="12" hidden="false" customHeight="true" outlineLevel="0" collapsed="false">
      <c r="A365" s="14" t="n">
        <v>354</v>
      </c>
      <c r="B365" s="14"/>
      <c r="C365" s="16"/>
      <c r="D365" s="14"/>
      <c r="E365" s="14"/>
      <c r="F365" s="17"/>
      <c r="G365" s="17"/>
      <c r="H365" s="17"/>
      <c r="I365" s="14"/>
      <c r="J365" s="16" t="n">
        <f aca="false">+C365/$F$9</f>
        <v>0</v>
      </c>
      <c r="K365" s="18" t="e">
        <f aca="false">+$M$1/J365</f>
        <v>#DIV/0!</v>
      </c>
      <c r="L365" s="16" t="n">
        <f aca="false">+C365-$C$12</f>
        <v>-0.104884259259259</v>
      </c>
      <c r="M365" s="16" t="n">
        <f aca="false">+C365-C364</f>
        <v>0</v>
      </c>
    </row>
    <row r="366" customFormat="false" ht="12" hidden="false" customHeight="true" outlineLevel="0" collapsed="false">
      <c r="A366" s="14" t="n">
        <v>355</v>
      </c>
      <c r="B366" s="14"/>
      <c r="C366" s="16"/>
      <c r="D366" s="14"/>
      <c r="E366" s="14"/>
      <c r="F366" s="17"/>
      <c r="G366" s="17"/>
      <c r="H366" s="17"/>
      <c r="I366" s="14"/>
      <c r="J366" s="16" t="n">
        <f aca="false">+C366/$F$9</f>
        <v>0</v>
      </c>
      <c r="K366" s="18" t="e">
        <f aca="false">+$M$1/J366</f>
        <v>#DIV/0!</v>
      </c>
      <c r="L366" s="16" t="n">
        <f aca="false">+C366-$C$12</f>
        <v>-0.104884259259259</v>
      </c>
      <c r="M366" s="16" t="n">
        <f aca="false">+C366-C365</f>
        <v>0</v>
      </c>
    </row>
    <row r="367" customFormat="false" ht="12" hidden="false" customHeight="true" outlineLevel="0" collapsed="false">
      <c r="A367" s="14" t="n">
        <v>356</v>
      </c>
      <c r="B367" s="14"/>
      <c r="C367" s="16"/>
      <c r="D367" s="14"/>
      <c r="E367" s="14"/>
      <c r="F367" s="17"/>
      <c r="G367" s="17"/>
      <c r="H367" s="17"/>
      <c r="I367" s="14"/>
      <c r="J367" s="16" t="n">
        <f aca="false">+C367/$F$9</f>
        <v>0</v>
      </c>
      <c r="K367" s="18" t="e">
        <f aca="false">+$M$1/J367</f>
        <v>#DIV/0!</v>
      </c>
      <c r="L367" s="16" t="n">
        <f aca="false">+C367-$C$12</f>
        <v>-0.104884259259259</v>
      </c>
      <c r="M367" s="16" t="n">
        <f aca="false">+C367-C366</f>
        <v>0</v>
      </c>
    </row>
    <row r="368" customFormat="false" ht="12" hidden="false" customHeight="true" outlineLevel="0" collapsed="false">
      <c r="A368" s="14" t="n">
        <v>357</v>
      </c>
      <c r="B368" s="14"/>
      <c r="C368" s="16"/>
      <c r="D368" s="14"/>
      <c r="E368" s="14"/>
      <c r="F368" s="17"/>
      <c r="G368" s="17"/>
      <c r="H368" s="17"/>
      <c r="I368" s="14"/>
      <c r="J368" s="16" t="n">
        <f aca="false">+C368/$F$9</f>
        <v>0</v>
      </c>
      <c r="K368" s="18" t="e">
        <f aca="false">+$M$1/J368</f>
        <v>#DIV/0!</v>
      </c>
      <c r="L368" s="16" t="n">
        <f aca="false">+C368-$C$12</f>
        <v>-0.104884259259259</v>
      </c>
      <c r="M368" s="16" t="n">
        <f aca="false">+C368-C367</f>
        <v>0</v>
      </c>
    </row>
    <row r="369" customFormat="false" ht="12" hidden="false" customHeight="true" outlineLevel="0" collapsed="false">
      <c r="A369" s="14" t="n">
        <v>358</v>
      </c>
      <c r="B369" s="14"/>
      <c r="C369" s="16"/>
      <c r="D369" s="14"/>
      <c r="E369" s="14"/>
      <c r="F369" s="17"/>
      <c r="G369" s="17"/>
      <c r="H369" s="17"/>
      <c r="I369" s="14"/>
      <c r="J369" s="16" t="n">
        <f aca="false">+C369/$F$9</f>
        <v>0</v>
      </c>
      <c r="K369" s="18" t="e">
        <f aca="false">+$M$1/J369</f>
        <v>#DIV/0!</v>
      </c>
      <c r="L369" s="16" t="n">
        <f aca="false">+C369-$C$12</f>
        <v>-0.104884259259259</v>
      </c>
      <c r="M369" s="16" t="n">
        <f aca="false">+C369-C368</f>
        <v>0</v>
      </c>
    </row>
    <row r="370" customFormat="false" ht="12" hidden="false" customHeight="true" outlineLevel="0" collapsed="false">
      <c r="A370" s="14" t="n">
        <v>359</v>
      </c>
      <c r="B370" s="14"/>
      <c r="C370" s="16"/>
      <c r="D370" s="14"/>
      <c r="E370" s="14"/>
      <c r="F370" s="17"/>
      <c r="G370" s="17"/>
      <c r="H370" s="17"/>
      <c r="I370" s="14"/>
      <c r="J370" s="16" t="n">
        <f aca="false">+C370/$F$9</f>
        <v>0</v>
      </c>
      <c r="K370" s="18" t="e">
        <f aca="false">+$M$1/J370</f>
        <v>#DIV/0!</v>
      </c>
      <c r="L370" s="16" t="n">
        <f aca="false">+C370-$C$12</f>
        <v>-0.104884259259259</v>
      </c>
      <c r="M370" s="16" t="n">
        <f aca="false">+C370-C369</f>
        <v>0</v>
      </c>
    </row>
    <row r="371" customFormat="false" ht="12" hidden="false" customHeight="true" outlineLevel="0" collapsed="false">
      <c r="A371" s="14" t="n">
        <v>360</v>
      </c>
      <c r="B371" s="14"/>
      <c r="C371" s="16"/>
      <c r="D371" s="14"/>
      <c r="E371" s="14"/>
      <c r="F371" s="17"/>
      <c r="G371" s="17"/>
      <c r="H371" s="17"/>
      <c r="I371" s="14"/>
      <c r="J371" s="16" t="n">
        <f aca="false">+C371/$F$9</f>
        <v>0</v>
      </c>
      <c r="K371" s="18" t="e">
        <f aca="false">+$M$1/J371</f>
        <v>#DIV/0!</v>
      </c>
      <c r="L371" s="16" t="n">
        <f aca="false">+C371-$C$12</f>
        <v>-0.104884259259259</v>
      </c>
      <c r="M371" s="16" t="n">
        <f aca="false">+C371-C370</f>
        <v>0</v>
      </c>
    </row>
    <row r="372" customFormat="false" ht="12" hidden="false" customHeight="true" outlineLevel="0" collapsed="false">
      <c r="A372" s="14" t="n">
        <v>361</v>
      </c>
      <c r="B372" s="14"/>
      <c r="C372" s="16"/>
      <c r="D372" s="14"/>
      <c r="E372" s="14"/>
      <c r="F372" s="17"/>
      <c r="G372" s="17"/>
      <c r="H372" s="17"/>
      <c r="I372" s="14"/>
      <c r="J372" s="16" t="n">
        <f aca="false">+C372/$F$9</f>
        <v>0</v>
      </c>
      <c r="K372" s="18" t="e">
        <f aca="false">+$M$1/J372</f>
        <v>#DIV/0!</v>
      </c>
      <c r="L372" s="16" t="n">
        <f aca="false">+C372-$C$12</f>
        <v>-0.104884259259259</v>
      </c>
      <c r="M372" s="16" t="n">
        <f aca="false">+C372-C371</f>
        <v>0</v>
      </c>
    </row>
    <row r="373" customFormat="false" ht="12" hidden="false" customHeight="true" outlineLevel="0" collapsed="false">
      <c r="A373" s="14" t="n">
        <v>362</v>
      </c>
      <c r="B373" s="14"/>
      <c r="C373" s="16"/>
      <c r="D373" s="14"/>
      <c r="E373" s="14"/>
      <c r="F373" s="17"/>
      <c r="G373" s="17"/>
      <c r="H373" s="17"/>
      <c r="I373" s="14"/>
      <c r="J373" s="16" t="n">
        <f aca="false">+C373/$F$9</f>
        <v>0</v>
      </c>
      <c r="K373" s="18" t="e">
        <f aca="false">+$M$1/J373</f>
        <v>#DIV/0!</v>
      </c>
      <c r="L373" s="16" t="n">
        <f aca="false">+C373-$C$12</f>
        <v>-0.104884259259259</v>
      </c>
      <c r="M373" s="16" t="n">
        <f aca="false">+C373-C372</f>
        <v>0</v>
      </c>
    </row>
    <row r="374" customFormat="false" ht="12" hidden="false" customHeight="true" outlineLevel="0" collapsed="false">
      <c r="A374" s="14" t="n">
        <v>363</v>
      </c>
      <c r="B374" s="14"/>
      <c r="C374" s="16"/>
      <c r="D374" s="14"/>
      <c r="E374" s="14"/>
      <c r="F374" s="17"/>
      <c r="G374" s="17"/>
      <c r="H374" s="17"/>
      <c r="I374" s="14"/>
      <c r="J374" s="16" t="n">
        <f aca="false">+C374/$F$9</f>
        <v>0</v>
      </c>
      <c r="K374" s="18" t="e">
        <f aca="false">+$M$1/J374</f>
        <v>#DIV/0!</v>
      </c>
      <c r="L374" s="16" t="n">
        <f aca="false">+C374-$C$12</f>
        <v>-0.104884259259259</v>
      </c>
      <c r="M374" s="16" t="n">
        <f aca="false">+C374-C373</f>
        <v>0</v>
      </c>
    </row>
    <row r="375" customFormat="false" ht="12" hidden="false" customHeight="true" outlineLevel="0" collapsed="false">
      <c r="A375" s="14" t="n">
        <v>364</v>
      </c>
      <c r="B375" s="14"/>
      <c r="C375" s="16"/>
      <c r="D375" s="14"/>
      <c r="E375" s="14"/>
      <c r="F375" s="17"/>
      <c r="G375" s="17"/>
      <c r="H375" s="17"/>
      <c r="I375" s="14"/>
      <c r="J375" s="16" t="n">
        <f aca="false">+C375/$F$9</f>
        <v>0</v>
      </c>
      <c r="K375" s="18" t="e">
        <f aca="false">+$M$1/J375</f>
        <v>#DIV/0!</v>
      </c>
      <c r="L375" s="16" t="n">
        <f aca="false">+C375-$C$12</f>
        <v>-0.104884259259259</v>
      </c>
      <c r="M375" s="16" t="n">
        <f aca="false">+C375-C374</f>
        <v>0</v>
      </c>
    </row>
    <row r="376" customFormat="false" ht="12" hidden="false" customHeight="true" outlineLevel="0" collapsed="false">
      <c r="A376" s="14" t="n">
        <v>365</v>
      </c>
      <c r="B376" s="14"/>
      <c r="C376" s="16"/>
      <c r="D376" s="14"/>
      <c r="E376" s="14"/>
      <c r="F376" s="17"/>
      <c r="G376" s="17"/>
      <c r="H376" s="17"/>
      <c r="I376" s="14"/>
      <c r="J376" s="16" t="n">
        <f aca="false">+C376/$F$9</f>
        <v>0</v>
      </c>
      <c r="K376" s="18" t="e">
        <f aca="false">+$M$1/J376</f>
        <v>#DIV/0!</v>
      </c>
      <c r="L376" s="16" t="n">
        <f aca="false">+C376-$C$12</f>
        <v>-0.104884259259259</v>
      </c>
      <c r="M376" s="16" t="n">
        <f aca="false">+C376-C375</f>
        <v>0</v>
      </c>
    </row>
    <row r="377" customFormat="false" ht="12" hidden="false" customHeight="true" outlineLevel="0" collapsed="false">
      <c r="A377" s="14" t="n">
        <v>366</v>
      </c>
      <c r="B377" s="14"/>
      <c r="C377" s="16"/>
      <c r="D377" s="14"/>
      <c r="E377" s="14"/>
      <c r="F377" s="17"/>
      <c r="G377" s="17"/>
      <c r="H377" s="17"/>
      <c r="I377" s="14"/>
      <c r="J377" s="16" t="n">
        <f aca="false">+C377/$F$9</f>
        <v>0</v>
      </c>
      <c r="K377" s="18" t="e">
        <f aca="false">+$M$1/J377</f>
        <v>#DIV/0!</v>
      </c>
      <c r="L377" s="16" t="n">
        <f aca="false">+C377-$C$12</f>
        <v>-0.104884259259259</v>
      </c>
      <c r="M377" s="16" t="n">
        <f aca="false">+C377-C376</f>
        <v>0</v>
      </c>
    </row>
    <row r="378" customFormat="false" ht="12" hidden="false" customHeight="true" outlineLevel="0" collapsed="false">
      <c r="A378" s="14" t="n">
        <v>367</v>
      </c>
      <c r="B378" s="14"/>
      <c r="C378" s="16"/>
      <c r="D378" s="14"/>
      <c r="E378" s="14"/>
      <c r="F378" s="17"/>
      <c r="G378" s="17"/>
      <c r="H378" s="17"/>
      <c r="I378" s="14"/>
      <c r="J378" s="16" t="n">
        <f aca="false">+C378/$F$9</f>
        <v>0</v>
      </c>
      <c r="K378" s="18" t="e">
        <f aca="false">+$M$1/J378</f>
        <v>#DIV/0!</v>
      </c>
      <c r="L378" s="16" t="n">
        <f aca="false">+C378-$C$12</f>
        <v>-0.104884259259259</v>
      </c>
      <c r="M378" s="16" t="n">
        <f aca="false">+C378-C377</f>
        <v>0</v>
      </c>
    </row>
    <row r="379" customFormat="false" ht="12" hidden="false" customHeight="true" outlineLevel="0" collapsed="false">
      <c r="A379" s="14" t="n">
        <v>368</v>
      </c>
      <c r="B379" s="14"/>
      <c r="C379" s="16"/>
      <c r="D379" s="14"/>
      <c r="E379" s="14"/>
      <c r="F379" s="17"/>
      <c r="G379" s="17"/>
      <c r="H379" s="17"/>
      <c r="I379" s="14"/>
      <c r="J379" s="16" t="n">
        <f aca="false">+C379/$F$9</f>
        <v>0</v>
      </c>
      <c r="K379" s="18" t="e">
        <f aca="false">+$M$1/J379</f>
        <v>#DIV/0!</v>
      </c>
      <c r="L379" s="16" t="n">
        <f aca="false">+C379-$C$12</f>
        <v>-0.104884259259259</v>
      </c>
      <c r="M379" s="16" t="n">
        <f aca="false">+C379-C378</f>
        <v>0</v>
      </c>
    </row>
    <row r="380" customFormat="false" ht="12" hidden="false" customHeight="true" outlineLevel="0" collapsed="false">
      <c r="A380" s="14" t="n">
        <v>369</v>
      </c>
      <c r="B380" s="14"/>
      <c r="C380" s="16"/>
      <c r="D380" s="14"/>
      <c r="E380" s="14"/>
      <c r="F380" s="17"/>
      <c r="G380" s="17"/>
      <c r="H380" s="17"/>
      <c r="I380" s="14"/>
      <c r="J380" s="16" t="n">
        <f aca="false">+C380/$F$9</f>
        <v>0</v>
      </c>
      <c r="K380" s="18" t="e">
        <f aca="false">+$M$1/J380</f>
        <v>#DIV/0!</v>
      </c>
      <c r="L380" s="16" t="n">
        <f aca="false">+C380-$C$12</f>
        <v>-0.104884259259259</v>
      </c>
      <c r="M380" s="16" t="n">
        <f aca="false">+C380-C379</f>
        <v>0</v>
      </c>
    </row>
    <row r="381" customFormat="false" ht="12" hidden="false" customHeight="true" outlineLevel="0" collapsed="false">
      <c r="A381" s="14" t="n">
        <v>370</v>
      </c>
      <c r="B381" s="14"/>
      <c r="C381" s="16"/>
      <c r="D381" s="14"/>
      <c r="E381" s="14"/>
      <c r="F381" s="17"/>
      <c r="G381" s="17"/>
      <c r="H381" s="17"/>
      <c r="I381" s="14"/>
      <c r="J381" s="16" t="n">
        <f aca="false">+C381/$F$9</f>
        <v>0</v>
      </c>
      <c r="K381" s="18" t="e">
        <f aca="false">+$M$1/J381</f>
        <v>#DIV/0!</v>
      </c>
      <c r="L381" s="16" t="n">
        <f aca="false">+C381-$C$12</f>
        <v>-0.104884259259259</v>
      </c>
      <c r="M381" s="16" t="n">
        <f aca="false">+C381-C380</f>
        <v>0</v>
      </c>
    </row>
    <row r="382" customFormat="false" ht="12" hidden="false" customHeight="true" outlineLevel="0" collapsed="false">
      <c r="A382" s="14" t="n">
        <v>371</v>
      </c>
      <c r="B382" s="14"/>
      <c r="C382" s="16"/>
      <c r="D382" s="14"/>
      <c r="E382" s="14"/>
      <c r="F382" s="17"/>
      <c r="G382" s="17"/>
      <c r="H382" s="17"/>
      <c r="I382" s="14"/>
      <c r="J382" s="16" t="n">
        <f aca="false">+C382/$F$9</f>
        <v>0</v>
      </c>
      <c r="K382" s="18" t="e">
        <f aca="false">+$M$1/J382</f>
        <v>#DIV/0!</v>
      </c>
      <c r="L382" s="16" t="n">
        <f aca="false">+C382-$C$12</f>
        <v>-0.104884259259259</v>
      </c>
      <c r="M382" s="16" t="n">
        <f aca="false">+C382-C381</f>
        <v>0</v>
      </c>
    </row>
    <row r="383" customFormat="false" ht="12" hidden="false" customHeight="true" outlineLevel="0" collapsed="false">
      <c r="A383" s="14" t="n">
        <v>372</v>
      </c>
      <c r="B383" s="14"/>
      <c r="C383" s="16"/>
      <c r="D383" s="14"/>
      <c r="E383" s="14"/>
      <c r="F383" s="17"/>
      <c r="G383" s="17"/>
      <c r="H383" s="17"/>
      <c r="I383" s="14"/>
      <c r="J383" s="16" t="n">
        <f aca="false">+C383/$F$9</f>
        <v>0</v>
      </c>
      <c r="K383" s="18" t="e">
        <f aca="false">+$M$1/J383</f>
        <v>#DIV/0!</v>
      </c>
      <c r="L383" s="16" t="n">
        <f aca="false">+C383-$C$12</f>
        <v>-0.104884259259259</v>
      </c>
      <c r="M383" s="16" t="n">
        <f aca="false">+C383-C382</f>
        <v>0</v>
      </c>
    </row>
    <row r="384" customFormat="false" ht="12" hidden="false" customHeight="true" outlineLevel="0" collapsed="false">
      <c r="A384" s="14" t="n">
        <v>373</v>
      </c>
      <c r="B384" s="14"/>
      <c r="C384" s="16"/>
      <c r="D384" s="14"/>
      <c r="E384" s="14"/>
      <c r="F384" s="17"/>
      <c r="G384" s="17"/>
      <c r="H384" s="17"/>
      <c r="I384" s="14"/>
      <c r="J384" s="16" t="n">
        <f aca="false">+C384/$F$9</f>
        <v>0</v>
      </c>
      <c r="K384" s="18" t="e">
        <f aca="false">+$M$1/J384</f>
        <v>#DIV/0!</v>
      </c>
      <c r="L384" s="16" t="n">
        <f aca="false">+C384-$C$12</f>
        <v>-0.104884259259259</v>
      </c>
      <c r="M384" s="16" t="n">
        <f aca="false">+C384-C383</f>
        <v>0</v>
      </c>
    </row>
    <row r="385" customFormat="false" ht="12" hidden="false" customHeight="true" outlineLevel="0" collapsed="false">
      <c r="A385" s="14" t="n">
        <v>374</v>
      </c>
      <c r="B385" s="14"/>
      <c r="C385" s="16"/>
      <c r="D385" s="14"/>
      <c r="E385" s="14"/>
      <c r="F385" s="17"/>
      <c r="G385" s="17"/>
      <c r="H385" s="17"/>
      <c r="I385" s="14"/>
      <c r="J385" s="16" t="n">
        <f aca="false">+C385/$F$9</f>
        <v>0</v>
      </c>
      <c r="K385" s="18" t="e">
        <f aca="false">+$M$1/J385</f>
        <v>#DIV/0!</v>
      </c>
      <c r="L385" s="16" t="n">
        <f aca="false">+C385-$C$12</f>
        <v>-0.104884259259259</v>
      </c>
      <c r="M385" s="16" t="n">
        <f aca="false">+C385-C384</f>
        <v>0</v>
      </c>
    </row>
    <row r="386" customFormat="false" ht="12" hidden="false" customHeight="true" outlineLevel="0" collapsed="false">
      <c r="A386" s="14" t="n">
        <v>375</v>
      </c>
      <c r="B386" s="14"/>
      <c r="C386" s="16"/>
      <c r="D386" s="14"/>
      <c r="E386" s="14"/>
      <c r="F386" s="17"/>
      <c r="G386" s="17"/>
      <c r="H386" s="17"/>
      <c r="I386" s="14"/>
      <c r="J386" s="16" t="n">
        <f aca="false">+C386/$F$9</f>
        <v>0</v>
      </c>
      <c r="K386" s="18" t="e">
        <f aca="false">+$M$1/J386</f>
        <v>#DIV/0!</v>
      </c>
      <c r="L386" s="16" t="n">
        <f aca="false">+C386-$C$12</f>
        <v>-0.104884259259259</v>
      </c>
      <c r="M386" s="16" t="n">
        <f aca="false">+C386-C385</f>
        <v>0</v>
      </c>
    </row>
    <row r="387" customFormat="false" ht="12" hidden="false" customHeight="true" outlineLevel="0" collapsed="false">
      <c r="A387" s="14" t="n">
        <v>376</v>
      </c>
      <c r="B387" s="14"/>
      <c r="C387" s="16"/>
      <c r="D387" s="14"/>
      <c r="E387" s="14"/>
      <c r="F387" s="17"/>
      <c r="G387" s="17"/>
      <c r="H387" s="17"/>
      <c r="I387" s="14"/>
      <c r="J387" s="16" t="n">
        <f aca="false">+C387/$F$9</f>
        <v>0</v>
      </c>
      <c r="K387" s="18" t="e">
        <f aca="false">+$M$1/J387</f>
        <v>#DIV/0!</v>
      </c>
      <c r="L387" s="16" t="n">
        <f aca="false">+C387-$C$12</f>
        <v>-0.104884259259259</v>
      </c>
      <c r="M387" s="16" t="n">
        <f aca="false">+C387-C386</f>
        <v>0</v>
      </c>
    </row>
    <row r="388" customFormat="false" ht="12" hidden="false" customHeight="true" outlineLevel="0" collapsed="false">
      <c r="A388" s="14" t="n">
        <v>377</v>
      </c>
      <c r="B388" s="14"/>
      <c r="C388" s="16"/>
      <c r="D388" s="14"/>
      <c r="E388" s="14"/>
      <c r="F388" s="17"/>
      <c r="G388" s="17"/>
      <c r="H388" s="17"/>
      <c r="I388" s="14"/>
      <c r="J388" s="16" t="n">
        <f aca="false">+C388/$F$9</f>
        <v>0</v>
      </c>
      <c r="K388" s="18" t="e">
        <f aca="false">+$M$1/J388</f>
        <v>#DIV/0!</v>
      </c>
      <c r="L388" s="16" t="n">
        <f aca="false">+C388-$C$12</f>
        <v>-0.104884259259259</v>
      </c>
      <c r="M388" s="16" t="n">
        <f aca="false">+C388-C387</f>
        <v>0</v>
      </c>
    </row>
    <row r="389" customFormat="false" ht="12" hidden="false" customHeight="true" outlineLevel="0" collapsed="false">
      <c r="A389" s="14" t="n">
        <v>378</v>
      </c>
      <c r="B389" s="14"/>
      <c r="C389" s="16"/>
      <c r="D389" s="14"/>
      <c r="E389" s="14"/>
      <c r="F389" s="17"/>
      <c r="G389" s="17"/>
      <c r="H389" s="17"/>
      <c r="I389" s="14"/>
      <c r="J389" s="16" t="n">
        <f aca="false">+C389/$F$9</f>
        <v>0</v>
      </c>
      <c r="K389" s="18" t="e">
        <f aca="false">+$M$1/J389</f>
        <v>#DIV/0!</v>
      </c>
      <c r="L389" s="16" t="n">
        <f aca="false">+C389-$C$12</f>
        <v>-0.104884259259259</v>
      </c>
      <c r="M389" s="16" t="n">
        <f aca="false">+C389-C388</f>
        <v>0</v>
      </c>
    </row>
    <row r="390" customFormat="false" ht="12" hidden="false" customHeight="true" outlineLevel="0" collapsed="false">
      <c r="A390" s="14" t="n">
        <v>379</v>
      </c>
      <c r="B390" s="14"/>
      <c r="C390" s="16"/>
      <c r="D390" s="14"/>
      <c r="E390" s="14"/>
      <c r="F390" s="17"/>
      <c r="G390" s="17"/>
      <c r="H390" s="17"/>
      <c r="I390" s="14"/>
      <c r="J390" s="16" t="n">
        <f aca="false">+C390/$F$9</f>
        <v>0</v>
      </c>
      <c r="K390" s="18" t="e">
        <f aca="false">+$M$1/J390</f>
        <v>#DIV/0!</v>
      </c>
      <c r="L390" s="16" t="n">
        <f aca="false">+C390-$C$12</f>
        <v>-0.104884259259259</v>
      </c>
      <c r="M390" s="16" t="n">
        <f aca="false">+C390-C389</f>
        <v>0</v>
      </c>
    </row>
    <row r="391" customFormat="false" ht="12" hidden="false" customHeight="true" outlineLevel="0" collapsed="false">
      <c r="A391" s="14" t="n">
        <v>380</v>
      </c>
      <c r="B391" s="14"/>
      <c r="C391" s="16"/>
      <c r="D391" s="14"/>
      <c r="E391" s="14"/>
      <c r="F391" s="17"/>
      <c r="G391" s="17"/>
      <c r="H391" s="17"/>
      <c r="I391" s="14"/>
      <c r="J391" s="16" t="n">
        <f aca="false">+C391/$F$9</f>
        <v>0</v>
      </c>
      <c r="K391" s="18" t="e">
        <f aca="false">+$M$1/J391</f>
        <v>#DIV/0!</v>
      </c>
      <c r="L391" s="16" t="n">
        <f aca="false">+C391-$C$12</f>
        <v>-0.104884259259259</v>
      </c>
      <c r="M391" s="16" t="n">
        <f aca="false">+C391-C390</f>
        <v>0</v>
      </c>
    </row>
    <row r="392" customFormat="false" ht="12" hidden="false" customHeight="true" outlineLevel="0" collapsed="false">
      <c r="A392" s="14" t="n">
        <v>381</v>
      </c>
      <c r="B392" s="14"/>
      <c r="C392" s="16"/>
      <c r="D392" s="14"/>
      <c r="E392" s="14"/>
      <c r="F392" s="17"/>
      <c r="G392" s="17"/>
      <c r="H392" s="17"/>
      <c r="I392" s="14"/>
      <c r="J392" s="16" t="n">
        <f aca="false">+C392/$F$9</f>
        <v>0</v>
      </c>
      <c r="K392" s="18" t="e">
        <f aca="false">+$M$1/J392</f>
        <v>#DIV/0!</v>
      </c>
      <c r="L392" s="16" t="n">
        <f aca="false">+C392-$C$12</f>
        <v>-0.104884259259259</v>
      </c>
      <c r="M392" s="16" t="n">
        <f aca="false">+C392-C391</f>
        <v>0</v>
      </c>
    </row>
    <row r="393" customFormat="false" ht="12" hidden="false" customHeight="true" outlineLevel="0" collapsed="false">
      <c r="A393" s="14" t="n">
        <v>382</v>
      </c>
      <c r="B393" s="14"/>
      <c r="C393" s="16"/>
      <c r="D393" s="14"/>
      <c r="E393" s="14"/>
      <c r="F393" s="17"/>
      <c r="G393" s="17"/>
      <c r="H393" s="17"/>
      <c r="I393" s="14"/>
      <c r="J393" s="16" t="n">
        <f aca="false">+C393/$F$9</f>
        <v>0</v>
      </c>
      <c r="K393" s="18" t="e">
        <f aca="false">+$M$1/J393</f>
        <v>#DIV/0!</v>
      </c>
      <c r="L393" s="16" t="n">
        <f aca="false">+C393-$C$12</f>
        <v>-0.104884259259259</v>
      </c>
      <c r="M393" s="16" t="n">
        <f aca="false">+C393-C392</f>
        <v>0</v>
      </c>
    </row>
    <row r="394" customFormat="false" ht="12" hidden="false" customHeight="true" outlineLevel="0" collapsed="false">
      <c r="A394" s="14" t="n">
        <v>383</v>
      </c>
      <c r="B394" s="14"/>
      <c r="C394" s="16"/>
      <c r="D394" s="14"/>
      <c r="E394" s="14"/>
      <c r="F394" s="17"/>
      <c r="G394" s="17"/>
      <c r="H394" s="17"/>
      <c r="I394" s="14"/>
      <c r="J394" s="16" t="n">
        <f aca="false">+C394/$F$9</f>
        <v>0</v>
      </c>
      <c r="K394" s="18" t="e">
        <f aca="false">+$M$1/J394</f>
        <v>#DIV/0!</v>
      </c>
      <c r="L394" s="16" t="n">
        <f aca="false">+C394-$C$12</f>
        <v>-0.104884259259259</v>
      </c>
      <c r="M394" s="16" t="n">
        <f aca="false">+C394-C393</f>
        <v>0</v>
      </c>
    </row>
    <row r="395" customFormat="false" ht="12" hidden="false" customHeight="true" outlineLevel="0" collapsed="false">
      <c r="A395" s="14" t="n">
        <v>384</v>
      </c>
      <c r="B395" s="14"/>
      <c r="C395" s="16"/>
      <c r="D395" s="14"/>
      <c r="E395" s="14"/>
      <c r="F395" s="17"/>
      <c r="G395" s="17"/>
      <c r="H395" s="17"/>
      <c r="I395" s="14"/>
      <c r="J395" s="16" t="n">
        <f aca="false">+C395/$F$9</f>
        <v>0</v>
      </c>
      <c r="K395" s="18" t="e">
        <f aca="false">+$M$1/J395</f>
        <v>#DIV/0!</v>
      </c>
      <c r="L395" s="16" t="n">
        <f aca="false">+C395-$C$12</f>
        <v>-0.104884259259259</v>
      </c>
      <c r="M395" s="16" t="n">
        <f aca="false">+C395-C394</f>
        <v>0</v>
      </c>
    </row>
    <row r="396" customFormat="false" ht="12" hidden="false" customHeight="true" outlineLevel="0" collapsed="false">
      <c r="A396" s="14" t="n">
        <v>385</v>
      </c>
      <c r="B396" s="14"/>
      <c r="C396" s="16"/>
      <c r="D396" s="14"/>
      <c r="E396" s="14"/>
      <c r="F396" s="17"/>
      <c r="G396" s="17"/>
      <c r="H396" s="17"/>
      <c r="I396" s="14"/>
      <c r="J396" s="16" t="n">
        <f aca="false">+C396/$F$9</f>
        <v>0</v>
      </c>
      <c r="K396" s="18" t="e">
        <f aca="false">+$M$1/J396</f>
        <v>#DIV/0!</v>
      </c>
      <c r="L396" s="16" t="n">
        <f aca="false">+C396-$C$12</f>
        <v>-0.104884259259259</v>
      </c>
      <c r="M396" s="16" t="n">
        <f aca="false">+C396-C395</f>
        <v>0</v>
      </c>
    </row>
    <row r="397" customFormat="false" ht="12" hidden="false" customHeight="true" outlineLevel="0" collapsed="false">
      <c r="A397" s="14" t="n">
        <v>386</v>
      </c>
      <c r="B397" s="14"/>
      <c r="C397" s="16"/>
      <c r="D397" s="14"/>
      <c r="E397" s="14"/>
      <c r="F397" s="17"/>
      <c r="G397" s="17"/>
      <c r="H397" s="17"/>
      <c r="I397" s="14"/>
      <c r="J397" s="16" t="n">
        <f aca="false">+C397/$F$9</f>
        <v>0</v>
      </c>
      <c r="K397" s="18" t="e">
        <f aca="false">+$M$1/J397</f>
        <v>#DIV/0!</v>
      </c>
      <c r="L397" s="16" t="n">
        <f aca="false">+C397-$C$12</f>
        <v>-0.104884259259259</v>
      </c>
      <c r="M397" s="16" t="n">
        <f aca="false">+C397-C396</f>
        <v>0</v>
      </c>
    </row>
    <row r="398" customFormat="false" ht="12" hidden="false" customHeight="true" outlineLevel="0" collapsed="false">
      <c r="A398" s="14" t="n">
        <v>387</v>
      </c>
      <c r="B398" s="14"/>
      <c r="C398" s="16"/>
      <c r="D398" s="14"/>
      <c r="E398" s="14"/>
      <c r="F398" s="17"/>
      <c r="G398" s="17"/>
      <c r="H398" s="17"/>
      <c r="I398" s="14"/>
      <c r="J398" s="16" t="n">
        <f aca="false">+C398/$F$9</f>
        <v>0</v>
      </c>
      <c r="K398" s="18" t="e">
        <f aca="false">+$M$1/J398</f>
        <v>#DIV/0!</v>
      </c>
      <c r="L398" s="16" t="n">
        <f aca="false">+C398-$C$12</f>
        <v>-0.104884259259259</v>
      </c>
      <c r="M398" s="16" t="n">
        <f aca="false">+C398-C397</f>
        <v>0</v>
      </c>
    </row>
    <row r="399" customFormat="false" ht="12" hidden="false" customHeight="true" outlineLevel="0" collapsed="false">
      <c r="A399" s="14" t="n">
        <v>388</v>
      </c>
      <c r="B399" s="14"/>
      <c r="C399" s="16"/>
      <c r="D399" s="14"/>
      <c r="E399" s="14"/>
      <c r="F399" s="17"/>
      <c r="G399" s="17"/>
      <c r="H399" s="17"/>
      <c r="I399" s="14"/>
      <c r="J399" s="16" t="n">
        <f aca="false">+C399/$F$9</f>
        <v>0</v>
      </c>
      <c r="K399" s="18" t="e">
        <f aca="false">+$M$1/J399</f>
        <v>#DIV/0!</v>
      </c>
      <c r="L399" s="16" t="n">
        <f aca="false">+C399-$C$12</f>
        <v>-0.104884259259259</v>
      </c>
      <c r="M399" s="16" t="n">
        <f aca="false">+C399-C398</f>
        <v>0</v>
      </c>
    </row>
    <row r="400" customFormat="false" ht="12" hidden="false" customHeight="true" outlineLevel="0" collapsed="false">
      <c r="A400" s="14" t="n">
        <v>389</v>
      </c>
      <c r="B400" s="14"/>
      <c r="C400" s="16"/>
      <c r="D400" s="14"/>
      <c r="E400" s="14"/>
      <c r="F400" s="17"/>
      <c r="G400" s="17"/>
      <c r="H400" s="17"/>
      <c r="I400" s="14"/>
      <c r="J400" s="16" t="n">
        <f aca="false">+C400/$F$9</f>
        <v>0</v>
      </c>
      <c r="K400" s="18" t="e">
        <f aca="false">+$M$1/J400</f>
        <v>#DIV/0!</v>
      </c>
      <c r="L400" s="16" t="n">
        <f aca="false">+C400-$C$12</f>
        <v>-0.104884259259259</v>
      </c>
      <c r="M400" s="16" t="n">
        <f aca="false">+C400-C399</f>
        <v>0</v>
      </c>
    </row>
    <row r="401" customFormat="false" ht="12" hidden="false" customHeight="true" outlineLevel="0" collapsed="false">
      <c r="A401" s="14" t="n">
        <v>390</v>
      </c>
      <c r="B401" s="14"/>
      <c r="C401" s="16"/>
      <c r="D401" s="14"/>
      <c r="E401" s="14"/>
      <c r="F401" s="17"/>
      <c r="G401" s="17"/>
      <c r="H401" s="17"/>
      <c r="I401" s="14"/>
      <c r="J401" s="16" t="n">
        <f aca="false">+C401/$F$9</f>
        <v>0</v>
      </c>
      <c r="K401" s="18" t="e">
        <f aca="false">+$M$1/J401</f>
        <v>#DIV/0!</v>
      </c>
      <c r="L401" s="16" t="n">
        <f aca="false">+C401-$C$12</f>
        <v>-0.104884259259259</v>
      </c>
      <c r="M401" s="16" t="n">
        <f aca="false">+C401-C400</f>
        <v>0</v>
      </c>
    </row>
    <row r="402" customFormat="false" ht="12" hidden="false" customHeight="true" outlineLevel="0" collapsed="false">
      <c r="A402" s="14" t="n">
        <v>391</v>
      </c>
      <c r="B402" s="14"/>
      <c r="C402" s="16"/>
      <c r="D402" s="14"/>
      <c r="E402" s="14"/>
      <c r="F402" s="17"/>
      <c r="G402" s="17"/>
      <c r="H402" s="17"/>
      <c r="I402" s="14"/>
      <c r="J402" s="16" t="n">
        <f aca="false">+C402/$F$9</f>
        <v>0</v>
      </c>
      <c r="K402" s="18" t="e">
        <f aca="false">+$M$1/J402</f>
        <v>#DIV/0!</v>
      </c>
      <c r="L402" s="16" t="n">
        <f aca="false">+C402-$C$12</f>
        <v>-0.104884259259259</v>
      </c>
      <c r="M402" s="16" t="n">
        <f aca="false">+C402-C401</f>
        <v>0</v>
      </c>
    </row>
    <row r="403" customFormat="false" ht="12" hidden="false" customHeight="true" outlineLevel="0" collapsed="false">
      <c r="A403" s="14" t="n">
        <v>392</v>
      </c>
      <c r="B403" s="14"/>
      <c r="C403" s="16"/>
      <c r="D403" s="14"/>
      <c r="E403" s="14"/>
      <c r="F403" s="17"/>
      <c r="G403" s="17"/>
      <c r="H403" s="17"/>
      <c r="I403" s="14"/>
      <c r="J403" s="16" t="n">
        <f aca="false">+C403/$F$9</f>
        <v>0</v>
      </c>
      <c r="K403" s="18" t="e">
        <f aca="false">+$M$1/J403</f>
        <v>#DIV/0!</v>
      </c>
      <c r="L403" s="16" t="n">
        <f aca="false">+C403-$C$12</f>
        <v>-0.104884259259259</v>
      </c>
      <c r="M403" s="16" t="n">
        <f aca="false">+C403-C402</f>
        <v>0</v>
      </c>
    </row>
    <row r="404" customFormat="false" ht="12" hidden="false" customHeight="true" outlineLevel="0" collapsed="false">
      <c r="A404" s="14" t="n">
        <v>393</v>
      </c>
      <c r="B404" s="14"/>
      <c r="C404" s="16"/>
      <c r="D404" s="14"/>
      <c r="E404" s="14"/>
      <c r="F404" s="17"/>
      <c r="G404" s="17"/>
      <c r="H404" s="17"/>
      <c r="I404" s="14"/>
      <c r="J404" s="16" t="n">
        <f aca="false">+C404/$F$9</f>
        <v>0</v>
      </c>
      <c r="K404" s="18" t="e">
        <f aca="false">+$M$1/J404</f>
        <v>#DIV/0!</v>
      </c>
      <c r="L404" s="16" t="n">
        <f aca="false">+C404-$C$12</f>
        <v>-0.104884259259259</v>
      </c>
      <c r="M404" s="16" t="n">
        <f aca="false">+C404-C403</f>
        <v>0</v>
      </c>
    </row>
    <row r="405" customFormat="false" ht="12" hidden="false" customHeight="true" outlineLevel="0" collapsed="false">
      <c r="A405" s="14" t="n">
        <v>394</v>
      </c>
      <c r="B405" s="14"/>
      <c r="C405" s="16"/>
      <c r="D405" s="14"/>
      <c r="E405" s="14"/>
      <c r="F405" s="17"/>
      <c r="G405" s="17"/>
      <c r="H405" s="17"/>
      <c r="I405" s="14"/>
      <c r="J405" s="16" t="n">
        <f aca="false">+C405/$F$9</f>
        <v>0</v>
      </c>
      <c r="K405" s="18" t="e">
        <f aca="false">+$M$1/J405</f>
        <v>#DIV/0!</v>
      </c>
      <c r="L405" s="16" t="n">
        <f aca="false">+C405-$C$12</f>
        <v>-0.104884259259259</v>
      </c>
      <c r="M405" s="16" t="n">
        <f aca="false">+C405-C404</f>
        <v>0</v>
      </c>
    </row>
    <row r="406" customFormat="false" ht="12" hidden="false" customHeight="true" outlineLevel="0" collapsed="false">
      <c r="A406" s="14" t="n">
        <v>395</v>
      </c>
      <c r="B406" s="14"/>
      <c r="C406" s="16"/>
      <c r="D406" s="14"/>
      <c r="E406" s="14"/>
      <c r="F406" s="17"/>
      <c r="G406" s="17"/>
      <c r="H406" s="17"/>
      <c r="I406" s="14"/>
      <c r="J406" s="16" t="n">
        <f aca="false">+C406/$F$9</f>
        <v>0</v>
      </c>
      <c r="K406" s="18" t="e">
        <f aca="false">+$M$1/J406</f>
        <v>#DIV/0!</v>
      </c>
      <c r="L406" s="16" t="n">
        <f aca="false">+C406-$C$12</f>
        <v>-0.104884259259259</v>
      </c>
      <c r="M406" s="16" t="n">
        <f aca="false">+C406-C405</f>
        <v>0</v>
      </c>
    </row>
    <row r="407" customFormat="false" ht="12" hidden="false" customHeight="true" outlineLevel="0" collapsed="false">
      <c r="A407" s="14" t="n">
        <v>396</v>
      </c>
      <c r="B407" s="14"/>
      <c r="C407" s="16"/>
      <c r="D407" s="14"/>
      <c r="E407" s="14"/>
      <c r="F407" s="17"/>
      <c r="G407" s="17"/>
      <c r="H407" s="17"/>
      <c r="I407" s="14"/>
      <c r="J407" s="16" t="n">
        <f aca="false">+C407/$F$9</f>
        <v>0</v>
      </c>
      <c r="K407" s="18" t="e">
        <f aca="false">+$M$1/J407</f>
        <v>#DIV/0!</v>
      </c>
      <c r="L407" s="16" t="n">
        <f aca="false">+C407-$C$12</f>
        <v>-0.104884259259259</v>
      </c>
      <c r="M407" s="16" t="n">
        <f aca="false">+C407-C406</f>
        <v>0</v>
      </c>
    </row>
    <row r="408" customFormat="false" ht="12" hidden="false" customHeight="true" outlineLevel="0" collapsed="false">
      <c r="A408" s="14" t="n">
        <v>397</v>
      </c>
      <c r="B408" s="14"/>
      <c r="C408" s="16"/>
      <c r="D408" s="14"/>
      <c r="E408" s="14"/>
      <c r="F408" s="17"/>
      <c r="G408" s="17"/>
      <c r="H408" s="17"/>
      <c r="I408" s="14"/>
      <c r="J408" s="16" t="n">
        <f aca="false">+C408/$F$9</f>
        <v>0</v>
      </c>
      <c r="K408" s="18" t="e">
        <f aca="false">+$M$1/J408</f>
        <v>#DIV/0!</v>
      </c>
      <c r="L408" s="16" t="n">
        <f aca="false">+C408-$C$12</f>
        <v>-0.104884259259259</v>
      </c>
      <c r="M408" s="16" t="n">
        <f aca="false">+C408-C407</f>
        <v>0</v>
      </c>
    </row>
    <row r="409" customFormat="false" ht="12" hidden="false" customHeight="true" outlineLevel="0" collapsed="false">
      <c r="A409" s="14" t="n">
        <v>398</v>
      </c>
      <c r="B409" s="14"/>
      <c r="C409" s="16"/>
      <c r="D409" s="14"/>
      <c r="E409" s="14"/>
      <c r="F409" s="17"/>
      <c r="G409" s="17"/>
      <c r="H409" s="17"/>
      <c r="I409" s="14"/>
      <c r="J409" s="16" t="n">
        <f aca="false">+C409/$F$9</f>
        <v>0</v>
      </c>
      <c r="K409" s="18" t="e">
        <f aca="false">+$M$1/J409</f>
        <v>#DIV/0!</v>
      </c>
      <c r="L409" s="16" t="n">
        <f aca="false">+C409-$C$12</f>
        <v>-0.104884259259259</v>
      </c>
      <c r="M409" s="16" t="n">
        <f aca="false">+C409-C408</f>
        <v>0</v>
      </c>
    </row>
    <row r="410" customFormat="false" ht="12" hidden="false" customHeight="true" outlineLevel="0" collapsed="false">
      <c r="A410" s="14" t="n">
        <v>399</v>
      </c>
      <c r="B410" s="14"/>
      <c r="C410" s="16"/>
      <c r="D410" s="14"/>
      <c r="E410" s="14"/>
      <c r="F410" s="17"/>
      <c r="G410" s="17"/>
      <c r="H410" s="17"/>
      <c r="I410" s="14"/>
      <c r="J410" s="16" t="n">
        <f aca="false">+C410/$F$9</f>
        <v>0</v>
      </c>
      <c r="K410" s="18" t="e">
        <f aca="false">+$M$1/J410</f>
        <v>#DIV/0!</v>
      </c>
      <c r="L410" s="16" t="n">
        <f aca="false">+C410-$C$12</f>
        <v>-0.104884259259259</v>
      </c>
      <c r="M410" s="16" t="n">
        <f aca="false">+C410-C409</f>
        <v>0</v>
      </c>
    </row>
    <row r="411" customFormat="false" ht="12" hidden="false" customHeight="true" outlineLevel="0" collapsed="false">
      <c r="A411" s="14" t="n">
        <v>400</v>
      </c>
      <c r="B411" s="14"/>
      <c r="C411" s="16"/>
      <c r="D411" s="14"/>
      <c r="E411" s="14"/>
      <c r="F411" s="17"/>
      <c r="G411" s="17"/>
      <c r="H411" s="17"/>
      <c r="I411" s="14"/>
      <c r="J411" s="16" t="n">
        <f aca="false">+C411/$F$9</f>
        <v>0</v>
      </c>
      <c r="K411" s="18" t="e">
        <f aca="false">+$M$1/J411</f>
        <v>#DIV/0!</v>
      </c>
      <c r="L411" s="16" t="n">
        <f aca="false">+C411-$C$12</f>
        <v>-0.104884259259259</v>
      </c>
      <c r="M411" s="16" t="n">
        <f aca="false">+C411-C410</f>
        <v>0</v>
      </c>
    </row>
    <row r="412" customFormat="false" ht="12" hidden="false" customHeight="true" outlineLevel="0" collapsed="false">
      <c r="A412" s="14" t="n">
        <v>401</v>
      </c>
      <c r="B412" s="14"/>
      <c r="C412" s="16"/>
      <c r="D412" s="14"/>
      <c r="E412" s="14"/>
      <c r="F412" s="17"/>
      <c r="G412" s="17"/>
      <c r="H412" s="17"/>
      <c r="I412" s="14"/>
      <c r="J412" s="16" t="n">
        <f aca="false">+C412/$F$9</f>
        <v>0</v>
      </c>
      <c r="K412" s="18" t="e">
        <f aca="false">+$M$1/J412</f>
        <v>#DIV/0!</v>
      </c>
      <c r="L412" s="16" t="n">
        <f aca="false">+C412-$C$12</f>
        <v>-0.104884259259259</v>
      </c>
      <c r="M412" s="16" t="n">
        <f aca="false">+C412-C411</f>
        <v>0</v>
      </c>
    </row>
    <row r="413" customFormat="false" ht="12" hidden="false" customHeight="true" outlineLevel="0" collapsed="false">
      <c r="A413" s="14" t="n">
        <v>402</v>
      </c>
      <c r="B413" s="14"/>
      <c r="C413" s="16"/>
      <c r="D413" s="14"/>
      <c r="E413" s="14"/>
      <c r="F413" s="17"/>
      <c r="G413" s="17"/>
      <c r="H413" s="17"/>
      <c r="I413" s="14"/>
      <c r="J413" s="16" t="n">
        <f aca="false">+C413/$F$9</f>
        <v>0</v>
      </c>
      <c r="K413" s="18" t="e">
        <f aca="false">+$M$1/J413</f>
        <v>#DIV/0!</v>
      </c>
      <c r="L413" s="16" t="n">
        <f aca="false">+C413-$C$12</f>
        <v>-0.104884259259259</v>
      </c>
      <c r="M413" s="16" t="n">
        <f aca="false">+C413-C412</f>
        <v>0</v>
      </c>
    </row>
    <row r="414" customFormat="false" ht="12" hidden="false" customHeight="true" outlineLevel="0" collapsed="false">
      <c r="A414" s="14" t="n">
        <v>403</v>
      </c>
      <c r="B414" s="14"/>
      <c r="C414" s="16"/>
      <c r="D414" s="14"/>
      <c r="E414" s="14"/>
      <c r="F414" s="17"/>
      <c r="G414" s="17"/>
      <c r="H414" s="17"/>
      <c r="I414" s="14"/>
      <c r="J414" s="16" t="n">
        <f aca="false">+C414/$F$9</f>
        <v>0</v>
      </c>
      <c r="K414" s="18" t="e">
        <f aca="false">+$M$1/J414</f>
        <v>#DIV/0!</v>
      </c>
      <c r="L414" s="16" t="n">
        <f aca="false">+C414-$C$12</f>
        <v>-0.104884259259259</v>
      </c>
      <c r="M414" s="16" t="n">
        <f aca="false">+C414-C413</f>
        <v>0</v>
      </c>
    </row>
    <row r="415" customFormat="false" ht="12" hidden="false" customHeight="true" outlineLevel="0" collapsed="false">
      <c r="A415" s="14" t="n">
        <v>404</v>
      </c>
      <c r="B415" s="14"/>
      <c r="C415" s="16"/>
      <c r="D415" s="14"/>
      <c r="E415" s="14"/>
      <c r="F415" s="17"/>
      <c r="G415" s="17"/>
      <c r="H415" s="17"/>
      <c r="I415" s="14"/>
      <c r="J415" s="16" t="n">
        <f aca="false">+C415/$F$9</f>
        <v>0</v>
      </c>
      <c r="K415" s="18" t="e">
        <f aca="false">+$M$1/J415</f>
        <v>#DIV/0!</v>
      </c>
      <c r="L415" s="16" t="n">
        <f aca="false">+C415-$C$12</f>
        <v>-0.104884259259259</v>
      </c>
      <c r="M415" s="16" t="n">
        <f aca="false">+C415-C414</f>
        <v>0</v>
      </c>
    </row>
    <row r="416" customFormat="false" ht="12" hidden="false" customHeight="true" outlineLevel="0" collapsed="false">
      <c r="A416" s="14" t="n">
        <v>405</v>
      </c>
      <c r="B416" s="14"/>
      <c r="C416" s="16"/>
      <c r="D416" s="14"/>
      <c r="E416" s="14"/>
      <c r="F416" s="17"/>
      <c r="G416" s="17"/>
      <c r="H416" s="17"/>
      <c r="I416" s="14"/>
      <c r="J416" s="16" t="n">
        <f aca="false">+C416/$F$9</f>
        <v>0</v>
      </c>
      <c r="K416" s="18" t="e">
        <f aca="false">+$M$1/J416</f>
        <v>#DIV/0!</v>
      </c>
      <c r="L416" s="16" t="n">
        <f aca="false">+C416-$C$12</f>
        <v>-0.104884259259259</v>
      </c>
      <c r="M416" s="16" t="n">
        <f aca="false">+C416-C415</f>
        <v>0</v>
      </c>
    </row>
    <row r="417" customFormat="false" ht="12" hidden="false" customHeight="true" outlineLevel="0" collapsed="false">
      <c r="A417" s="14" t="n">
        <v>406</v>
      </c>
      <c r="B417" s="14"/>
      <c r="C417" s="16"/>
      <c r="D417" s="14"/>
      <c r="E417" s="14"/>
      <c r="F417" s="17"/>
      <c r="G417" s="17"/>
      <c r="H417" s="17"/>
      <c r="I417" s="14"/>
      <c r="J417" s="16" t="n">
        <f aca="false">+C417/$F$9</f>
        <v>0</v>
      </c>
      <c r="K417" s="18" t="e">
        <f aca="false">+$M$1/J417</f>
        <v>#DIV/0!</v>
      </c>
      <c r="L417" s="16" t="n">
        <f aca="false">+C417-$C$12</f>
        <v>-0.104884259259259</v>
      </c>
      <c r="M417" s="16" t="n">
        <f aca="false">+C417-C416</f>
        <v>0</v>
      </c>
    </row>
    <row r="418" customFormat="false" ht="12" hidden="false" customHeight="true" outlineLevel="0" collapsed="false">
      <c r="A418" s="14" t="n">
        <v>407</v>
      </c>
      <c r="B418" s="14"/>
      <c r="C418" s="16"/>
      <c r="D418" s="14"/>
      <c r="E418" s="14"/>
      <c r="F418" s="17"/>
      <c r="G418" s="17"/>
      <c r="H418" s="17"/>
      <c r="I418" s="14"/>
      <c r="J418" s="16" t="n">
        <f aca="false">+C418/$F$9</f>
        <v>0</v>
      </c>
      <c r="K418" s="18" t="e">
        <f aca="false">+$M$1/J418</f>
        <v>#DIV/0!</v>
      </c>
      <c r="L418" s="16" t="n">
        <f aca="false">+C418-$C$12</f>
        <v>-0.104884259259259</v>
      </c>
      <c r="M418" s="16" t="n">
        <f aca="false">+C418-C417</f>
        <v>0</v>
      </c>
    </row>
    <row r="419" customFormat="false" ht="12" hidden="false" customHeight="true" outlineLevel="0" collapsed="false">
      <c r="A419" s="14" t="n">
        <v>408</v>
      </c>
      <c r="B419" s="14"/>
      <c r="C419" s="16"/>
      <c r="D419" s="14"/>
      <c r="E419" s="14"/>
      <c r="F419" s="17"/>
      <c r="G419" s="17"/>
      <c r="H419" s="17"/>
      <c r="I419" s="14"/>
      <c r="J419" s="16" t="n">
        <f aca="false">+C419/$F$9</f>
        <v>0</v>
      </c>
      <c r="K419" s="18" t="e">
        <f aca="false">+$M$1/J419</f>
        <v>#DIV/0!</v>
      </c>
      <c r="L419" s="16" t="n">
        <f aca="false">+C419-$C$12</f>
        <v>-0.104884259259259</v>
      </c>
      <c r="M419" s="16" t="n">
        <f aca="false">+C419-C418</f>
        <v>0</v>
      </c>
    </row>
    <row r="420" customFormat="false" ht="12" hidden="false" customHeight="true" outlineLevel="0" collapsed="false">
      <c r="A420" s="14" t="n">
        <v>409</v>
      </c>
      <c r="B420" s="14"/>
      <c r="C420" s="16"/>
      <c r="D420" s="14"/>
      <c r="E420" s="14"/>
      <c r="F420" s="17"/>
      <c r="G420" s="17"/>
      <c r="H420" s="17"/>
      <c r="I420" s="14"/>
      <c r="J420" s="16" t="n">
        <f aca="false">+C420/$F$9</f>
        <v>0</v>
      </c>
      <c r="K420" s="18" t="e">
        <f aca="false">+$M$1/J420</f>
        <v>#DIV/0!</v>
      </c>
      <c r="L420" s="16" t="n">
        <f aca="false">+C420-$C$12</f>
        <v>-0.104884259259259</v>
      </c>
      <c r="M420" s="16" t="n">
        <f aca="false">+C420-C419</f>
        <v>0</v>
      </c>
    </row>
    <row r="421" customFormat="false" ht="12" hidden="false" customHeight="true" outlineLevel="0" collapsed="false">
      <c r="A421" s="14" t="n">
        <v>410</v>
      </c>
      <c r="B421" s="14"/>
      <c r="C421" s="16"/>
      <c r="D421" s="14"/>
      <c r="E421" s="14"/>
      <c r="F421" s="17"/>
      <c r="G421" s="17"/>
      <c r="H421" s="17"/>
      <c r="I421" s="14"/>
      <c r="J421" s="16" t="n">
        <f aca="false">+C421/$F$9</f>
        <v>0</v>
      </c>
      <c r="K421" s="18" t="e">
        <f aca="false">+$M$1/J421</f>
        <v>#DIV/0!</v>
      </c>
      <c r="L421" s="16" t="n">
        <f aca="false">+C421-$C$12</f>
        <v>-0.104884259259259</v>
      </c>
      <c r="M421" s="16" t="n">
        <f aca="false">+C421-C420</f>
        <v>0</v>
      </c>
    </row>
    <row r="422" customFormat="false" ht="12" hidden="false" customHeight="true" outlineLevel="0" collapsed="false">
      <c r="A422" s="14" t="n">
        <v>411</v>
      </c>
      <c r="B422" s="14"/>
      <c r="C422" s="16"/>
      <c r="D422" s="14"/>
      <c r="E422" s="14"/>
      <c r="F422" s="17"/>
      <c r="G422" s="17"/>
      <c r="H422" s="17"/>
      <c r="I422" s="14"/>
      <c r="J422" s="16" t="n">
        <f aca="false">+C422/$F$9</f>
        <v>0</v>
      </c>
      <c r="K422" s="18" t="e">
        <f aca="false">+$M$1/J422</f>
        <v>#DIV/0!</v>
      </c>
      <c r="L422" s="16" t="n">
        <f aca="false">+C422-$C$12</f>
        <v>-0.104884259259259</v>
      </c>
      <c r="M422" s="16" t="n">
        <f aca="false">+C422-C421</f>
        <v>0</v>
      </c>
    </row>
    <row r="423" customFormat="false" ht="12" hidden="false" customHeight="true" outlineLevel="0" collapsed="false">
      <c r="A423" s="14" t="n">
        <v>412</v>
      </c>
      <c r="B423" s="14"/>
      <c r="C423" s="16"/>
      <c r="D423" s="14"/>
      <c r="E423" s="14"/>
      <c r="F423" s="17"/>
      <c r="G423" s="17"/>
      <c r="H423" s="17"/>
      <c r="I423" s="14"/>
      <c r="J423" s="16" t="n">
        <f aca="false">+C423/$F$9</f>
        <v>0</v>
      </c>
      <c r="K423" s="18" t="e">
        <f aca="false">+$M$1/J423</f>
        <v>#DIV/0!</v>
      </c>
      <c r="L423" s="16" t="n">
        <f aca="false">+C423-$C$12</f>
        <v>-0.104884259259259</v>
      </c>
      <c r="M423" s="16" t="n">
        <f aca="false">+C423-C422</f>
        <v>0</v>
      </c>
    </row>
    <row r="424" customFormat="false" ht="12" hidden="false" customHeight="true" outlineLevel="0" collapsed="false">
      <c r="A424" s="14" t="n">
        <v>413</v>
      </c>
      <c r="B424" s="14"/>
      <c r="C424" s="16"/>
      <c r="D424" s="14"/>
      <c r="E424" s="14"/>
      <c r="F424" s="17"/>
      <c r="G424" s="17"/>
      <c r="H424" s="17"/>
      <c r="I424" s="14"/>
      <c r="J424" s="16" t="n">
        <f aca="false">+C424/$F$9</f>
        <v>0</v>
      </c>
      <c r="K424" s="18" t="e">
        <f aca="false">+$M$1/J424</f>
        <v>#DIV/0!</v>
      </c>
      <c r="L424" s="16" t="n">
        <f aca="false">+C424-$C$12</f>
        <v>-0.104884259259259</v>
      </c>
      <c r="M424" s="16" t="n">
        <f aca="false">+C424-C423</f>
        <v>0</v>
      </c>
    </row>
    <row r="425" customFormat="false" ht="12" hidden="false" customHeight="true" outlineLevel="0" collapsed="false">
      <c r="A425" s="14" t="n">
        <v>414</v>
      </c>
      <c r="B425" s="14"/>
      <c r="C425" s="16"/>
      <c r="D425" s="14"/>
      <c r="E425" s="14"/>
      <c r="F425" s="17"/>
      <c r="G425" s="17"/>
      <c r="H425" s="17"/>
      <c r="I425" s="14"/>
      <c r="J425" s="16" t="n">
        <f aca="false">+C425/$F$9</f>
        <v>0</v>
      </c>
      <c r="K425" s="18" t="e">
        <f aca="false">+$M$1/J425</f>
        <v>#DIV/0!</v>
      </c>
      <c r="L425" s="16" t="n">
        <f aca="false">+C425-$C$12</f>
        <v>-0.104884259259259</v>
      </c>
      <c r="M425" s="16" t="n">
        <f aca="false">+C425-C424</f>
        <v>0</v>
      </c>
    </row>
    <row r="426" customFormat="false" ht="12" hidden="false" customHeight="true" outlineLevel="0" collapsed="false">
      <c r="A426" s="14" t="n">
        <v>415</v>
      </c>
      <c r="B426" s="14"/>
      <c r="C426" s="16"/>
      <c r="D426" s="14"/>
      <c r="E426" s="14"/>
      <c r="F426" s="17"/>
      <c r="G426" s="17"/>
      <c r="H426" s="17"/>
      <c r="I426" s="14"/>
      <c r="J426" s="16" t="n">
        <f aca="false">+C426/$F$9</f>
        <v>0</v>
      </c>
      <c r="K426" s="18" t="e">
        <f aca="false">+$M$1/J426</f>
        <v>#DIV/0!</v>
      </c>
      <c r="L426" s="16" t="n">
        <f aca="false">+C426-$C$12</f>
        <v>-0.104884259259259</v>
      </c>
      <c r="M426" s="16" t="n">
        <f aca="false">+C426-C425</f>
        <v>0</v>
      </c>
    </row>
    <row r="427" customFormat="false" ht="12" hidden="false" customHeight="true" outlineLevel="0" collapsed="false">
      <c r="A427" s="14" t="n">
        <v>416</v>
      </c>
      <c r="B427" s="14"/>
      <c r="C427" s="16"/>
      <c r="D427" s="14"/>
      <c r="E427" s="14"/>
      <c r="F427" s="17"/>
      <c r="G427" s="17"/>
      <c r="H427" s="17"/>
      <c r="I427" s="14"/>
      <c r="J427" s="16" t="n">
        <f aca="false">+C427/$F$9</f>
        <v>0</v>
      </c>
      <c r="K427" s="18" t="e">
        <f aca="false">+$M$1/J427</f>
        <v>#DIV/0!</v>
      </c>
      <c r="L427" s="16" t="n">
        <f aca="false">+C427-$C$12</f>
        <v>-0.104884259259259</v>
      </c>
      <c r="M427" s="16" t="n">
        <f aca="false">+C427-C426</f>
        <v>0</v>
      </c>
    </row>
    <row r="428" customFormat="false" ht="12" hidden="false" customHeight="true" outlineLevel="0" collapsed="false">
      <c r="A428" s="14" t="n">
        <v>417</v>
      </c>
      <c r="B428" s="14"/>
      <c r="C428" s="16"/>
      <c r="D428" s="14"/>
      <c r="E428" s="14"/>
      <c r="F428" s="17"/>
      <c r="G428" s="17"/>
      <c r="H428" s="17"/>
      <c r="I428" s="14"/>
      <c r="J428" s="16" t="n">
        <f aca="false">+C428/$F$9</f>
        <v>0</v>
      </c>
      <c r="K428" s="18" t="e">
        <f aca="false">+$M$1/J428</f>
        <v>#DIV/0!</v>
      </c>
      <c r="L428" s="16" t="n">
        <f aca="false">+C428-$C$12</f>
        <v>-0.104884259259259</v>
      </c>
      <c r="M428" s="16" t="n">
        <f aca="false">+C428-C427</f>
        <v>0</v>
      </c>
    </row>
    <row r="429" customFormat="false" ht="12" hidden="false" customHeight="true" outlineLevel="0" collapsed="false">
      <c r="A429" s="14" t="n">
        <v>418</v>
      </c>
      <c r="B429" s="14"/>
      <c r="C429" s="16"/>
      <c r="D429" s="14"/>
      <c r="E429" s="14"/>
      <c r="F429" s="17"/>
      <c r="G429" s="17"/>
      <c r="H429" s="17"/>
      <c r="I429" s="14"/>
      <c r="J429" s="16" t="n">
        <f aca="false">+C429/$F$9</f>
        <v>0</v>
      </c>
      <c r="K429" s="18" t="e">
        <f aca="false">+$M$1/J429</f>
        <v>#DIV/0!</v>
      </c>
      <c r="L429" s="16" t="n">
        <f aca="false">+C429-$C$12</f>
        <v>-0.104884259259259</v>
      </c>
      <c r="M429" s="16" t="n">
        <f aca="false">+C429-C428</f>
        <v>0</v>
      </c>
    </row>
    <row r="430" customFormat="false" ht="12" hidden="false" customHeight="true" outlineLevel="0" collapsed="false">
      <c r="A430" s="14" t="n">
        <v>419</v>
      </c>
      <c r="B430" s="14"/>
      <c r="C430" s="16"/>
      <c r="D430" s="14"/>
      <c r="E430" s="14"/>
      <c r="F430" s="17"/>
      <c r="G430" s="17"/>
      <c r="H430" s="17"/>
      <c r="I430" s="14"/>
      <c r="J430" s="16" t="n">
        <f aca="false">+C430/$F$9</f>
        <v>0</v>
      </c>
      <c r="K430" s="18" t="e">
        <f aca="false">+$M$1/J430</f>
        <v>#DIV/0!</v>
      </c>
      <c r="L430" s="16" t="n">
        <f aca="false">+C430-$C$12</f>
        <v>-0.104884259259259</v>
      </c>
      <c r="M430" s="16" t="n">
        <f aca="false">+C430-C429</f>
        <v>0</v>
      </c>
    </row>
    <row r="431" customFormat="false" ht="12" hidden="false" customHeight="true" outlineLevel="0" collapsed="false">
      <c r="A431" s="14" t="n">
        <v>420</v>
      </c>
      <c r="B431" s="14"/>
      <c r="C431" s="16"/>
      <c r="D431" s="14"/>
      <c r="E431" s="14"/>
      <c r="F431" s="17"/>
      <c r="G431" s="17"/>
      <c r="H431" s="17"/>
      <c r="I431" s="14"/>
      <c r="J431" s="16" t="n">
        <f aca="false">+C431/$F$9</f>
        <v>0</v>
      </c>
      <c r="K431" s="18" t="e">
        <f aca="false">+$M$1/J431</f>
        <v>#DIV/0!</v>
      </c>
      <c r="L431" s="16" t="n">
        <f aca="false">+C431-$C$12</f>
        <v>-0.104884259259259</v>
      </c>
      <c r="M431" s="16" t="n">
        <f aca="false">+C431-C430</f>
        <v>0</v>
      </c>
    </row>
    <row r="432" customFormat="false" ht="12" hidden="false" customHeight="true" outlineLevel="0" collapsed="false">
      <c r="A432" s="14" t="n">
        <v>421</v>
      </c>
      <c r="B432" s="14"/>
      <c r="C432" s="16"/>
      <c r="D432" s="14"/>
      <c r="E432" s="14"/>
      <c r="F432" s="17"/>
      <c r="G432" s="17"/>
      <c r="H432" s="17"/>
      <c r="I432" s="14"/>
      <c r="J432" s="16" t="n">
        <f aca="false">+C432/$F$9</f>
        <v>0</v>
      </c>
      <c r="K432" s="18" t="e">
        <f aca="false">+$M$1/J432</f>
        <v>#DIV/0!</v>
      </c>
      <c r="L432" s="16" t="n">
        <f aca="false">+C432-$C$12</f>
        <v>-0.104884259259259</v>
      </c>
      <c r="M432" s="16" t="n">
        <f aca="false">+C432-C431</f>
        <v>0</v>
      </c>
    </row>
    <row r="433" customFormat="false" ht="12" hidden="false" customHeight="true" outlineLevel="0" collapsed="false">
      <c r="A433" s="14" t="n">
        <v>422</v>
      </c>
      <c r="B433" s="14"/>
      <c r="C433" s="16"/>
      <c r="D433" s="14"/>
      <c r="E433" s="14"/>
      <c r="F433" s="17"/>
      <c r="G433" s="17"/>
      <c r="H433" s="17"/>
      <c r="I433" s="14"/>
      <c r="J433" s="16" t="n">
        <f aca="false">+C433/$F$9</f>
        <v>0</v>
      </c>
      <c r="K433" s="18" t="e">
        <f aca="false">+$M$1/J433</f>
        <v>#DIV/0!</v>
      </c>
      <c r="L433" s="16" t="n">
        <f aca="false">+C433-$C$12</f>
        <v>-0.104884259259259</v>
      </c>
      <c r="M433" s="16" t="n">
        <f aca="false">+C433-C432</f>
        <v>0</v>
      </c>
    </row>
    <row r="434" customFormat="false" ht="12" hidden="false" customHeight="true" outlineLevel="0" collapsed="false">
      <c r="A434" s="14" t="n">
        <v>423</v>
      </c>
      <c r="B434" s="14"/>
      <c r="C434" s="16"/>
      <c r="D434" s="14"/>
      <c r="E434" s="14"/>
      <c r="F434" s="17"/>
      <c r="G434" s="17"/>
      <c r="H434" s="17"/>
      <c r="I434" s="14"/>
      <c r="J434" s="16" t="n">
        <f aca="false">+C434/$F$9</f>
        <v>0</v>
      </c>
      <c r="K434" s="18" t="e">
        <f aca="false">+$M$1/J434</f>
        <v>#DIV/0!</v>
      </c>
      <c r="L434" s="16" t="n">
        <f aca="false">+C434-$C$12</f>
        <v>-0.104884259259259</v>
      </c>
      <c r="M434" s="16" t="n">
        <f aca="false">+C434-C433</f>
        <v>0</v>
      </c>
    </row>
    <row r="435" customFormat="false" ht="12" hidden="false" customHeight="true" outlineLevel="0" collapsed="false">
      <c r="A435" s="14" t="n">
        <v>424</v>
      </c>
      <c r="B435" s="14"/>
      <c r="C435" s="16"/>
      <c r="D435" s="14"/>
      <c r="E435" s="14"/>
      <c r="F435" s="17"/>
      <c r="G435" s="17"/>
      <c r="H435" s="17"/>
      <c r="I435" s="14"/>
      <c r="J435" s="16" t="n">
        <f aca="false">+C435/$F$9</f>
        <v>0</v>
      </c>
      <c r="K435" s="18" t="e">
        <f aca="false">+$M$1/J435</f>
        <v>#DIV/0!</v>
      </c>
      <c r="L435" s="16" t="n">
        <f aca="false">+C435-$C$12</f>
        <v>-0.104884259259259</v>
      </c>
      <c r="M435" s="16" t="n">
        <f aca="false">+C435-C434</f>
        <v>0</v>
      </c>
    </row>
    <row r="436" customFormat="false" ht="12" hidden="false" customHeight="true" outlineLevel="0" collapsed="false">
      <c r="A436" s="14" t="n">
        <v>425</v>
      </c>
      <c r="B436" s="14"/>
      <c r="C436" s="16"/>
      <c r="D436" s="14"/>
      <c r="E436" s="14"/>
      <c r="F436" s="17"/>
      <c r="G436" s="17"/>
      <c r="H436" s="17"/>
      <c r="I436" s="14"/>
      <c r="J436" s="16" t="n">
        <f aca="false">+C436/$F$9</f>
        <v>0</v>
      </c>
      <c r="K436" s="18" t="e">
        <f aca="false">+$M$1/J436</f>
        <v>#DIV/0!</v>
      </c>
      <c r="L436" s="16" t="n">
        <f aca="false">+C436-$C$12</f>
        <v>-0.104884259259259</v>
      </c>
      <c r="M436" s="16" t="n">
        <f aca="false">+C436-C435</f>
        <v>0</v>
      </c>
    </row>
    <row r="437" customFormat="false" ht="12" hidden="false" customHeight="true" outlineLevel="0" collapsed="false">
      <c r="A437" s="14" t="n">
        <v>426</v>
      </c>
      <c r="B437" s="14"/>
      <c r="C437" s="16"/>
      <c r="D437" s="14"/>
      <c r="E437" s="14"/>
      <c r="F437" s="17"/>
      <c r="G437" s="17"/>
      <c r="H437" s="17"/>
      <c r="I437" s="14"/>
      <c r="J437" s="16" t="n">
        <f aca="false">+C437/$F$9</f>
        <v>0</v>
      </c>
      <c r="K437" s="18" t="e">
        <f aca="false">+$M$1/J437</f>
        <v>#DIV/0!</v>
      </c>
      <c r="L437" s="16" t="n">
        <f aca="false">+C437-$C$12</f>
        <v>-0.104884259259259</v>
      </c>
      <c r="M437" s="16" t="n">
        <f aca="false">+C437-C436</f>
        <v>0</v>
      </c>
    </row>
    <row r="438" customFormat="false" ht="12" hidden="false" customHeight="true" outlineLevel="0" collapsed="false">
      <c r="A438" s="14" t="n">
        <v>427</v>
      </c>
      <c r="B438" s="14"/>
      <c r="C438" s="16"/>
      <c r="D438" s="14"/>
      <c r="E438" s="14"/>
      <c r="F438" s="17"/>
      <c r="G438" s="17"/>
      <c r="H438" s="17"/>
      <c r="I438" s="14"/>
      <c r="J438" s="16" t="n">
        <f aca="false">+C438/$F$9</f>
        <v>0</v>
      </c>
      <c r="K438" s="18" t="e">
        <f aca="false">+$M$1/J438</f>
        <v>#DIV/0!</v>
      </c>
      <c r="L438" s="16" t="n">
        <f aca="false">+C438-$C$12</f>
        <v>-0.104884259259259</v>
      </c>
      <c r="M438" s="16" t="n">
        <f aca="false">+C438-C437</f>
        <v>0</v>
      </c>
    </row>
    <row r="439" customFormat="false" ht="12" hidden="false" customHeight="true" outlineLevel="0" collapsed="false">
      <c r="A439" s="14" t="n">
        <v>428</v>
      </c>
      <c r="B439" s="14"/>
      <c r="C439" s="16"/>
      <c r="D439" s="14"/>
      <c r="E439" s="14"/>
      <c r="F439" s="17"/>
      <c r="G439" s="17"/>
      <c r="H439" s="17"/>
      <c r="I439" s="14"/>
      <c r="J439" s="16" t="n">
        <f aca="false">+C439/$F$9</f>
        <v>0</v>
      </c>
      <c r="K439" s="18" t="e">
        <f aca="false">+$M$1/J439</f>
        <v>#DIV/0!</v>
      </c>
      <c r="L439" s="16" t="n">
        <f aca="false">+C439-$C$12</f>
        <v>-0.104884259259259</v>
      </c>
      <c r="M439" s="16" t="n">
        <f aca="false">+C439-C438</f>
        <v>0</v>
      </c>
    </row>
    <row r="440" customFormat="false" ht="12" hidden="false" customHeight="true" outlineLevel="0" collapsed="false">
      <c r="A440" s="14" t="n">
        <v>429</v>
      </c>
      <c r="B440" s="14"/>
      <c r="C440" s="16"/>
      <c r="D440" s="14"/>
      <c r="E440" s="14"/>
      <c r="F440" s="17"/>
      <c r="G440" s="17"/>
      <c r="H440" s="17"/>
      <c r="I440" s="14"/>
      <c r="J440" s="16" t="n">
        <f aca="false">+C440/$F$9</f>
        <v>0</v>
      </c>
      <c r="K440" s="18" t="e">
        <f aca="false">+$M$1/J440</f>
        <v>#DIV/0!</v>
      </c>
      <c r="L440" s="16" t="n">
        <f aca="false">+C440-$C$12</f>
        <v>-0.104884259259259</v>
      </c>
      <c r="M440" s="16" t="n">
        <f aca="false">+C440-C439</f>
        <v>0</v>
      </c>
    </row>
    <row r="441" customFormat="false" ht="12" hidden="false" customHeight="true" outlineLevel="0" collapsed="false">
      <c r="A441" s="14" t="n">
        <v>430</v>
      </c>
      <c r="B441" s="14"/>
      <c r="C441" s="16"/>
      <c r="D441" s="14"/>
      <c r="E441" s="14"/>
      <c r="F441" s="17"/>
      <c r="G441" s="17"/>
      <c r="H441" s="17"/>
      <c r="I441" s="14"/>
      <c r="J441" s="16" t="n">
        <f aca="false">+C441/$F$9</f>
        <v>0</v>
      </c>
      <c r="K441" s="18" t="e">
        <f aca="false">+$M$1/J441</f>
        <v>#DIV/0!</v>
      </c>
      <c r="L441" s="16" t="n">
        <f aca="false">+C441-$C$12</f>
        <v>-0.104884259259259</v>
      </c>
      <c r="M441" s="16" t="n">
        <f aca="false">+C441-C440</f>
        <v>0</v>
      </c>
    </row>
    <row r="442" customFormat="false" ht="12" hidden="false" customHeight="true" outlineLevel="0" collapsed="false">
      <c r="A442" s="14" t="n">
        <v>431</v>
      </c>
      <c r="B442" s="14"/>
      <c r="C442" s="16"/>
      <c r="D442" s="14"/>
      <c r="E442" s="14"/>
      <c r="F442" s="17"/>
      <c r="G442" s="17"/>
      <c r="H442" s="17"/>
      <c r="I442" s="14"/>
      <c r="J442" s="16" t="n">
        <f aca="false">+C442/$F$9</f>
        <v>0</v>
      </c>
      <c r="K442" s="18" t="e">
        <f aca="false">+$M$1/J442</f>
        <v>#DIV/0!</v>
      </c>
      <c r="L442" s="16" t="n">
        <f aca="false">+C442-$C$12</f>
        <v>-0.104884259259259</v>
      </c>
      <c r="M442" s="16" t="n">
        <f aca="false">+C442-C441</f>
        <v>0</v>
      </c>
    </row>
    <row r="443" customFormat="false" ht="12" hidden="false" customHeight="true" outlineLevel="0" collapsed="false">
      <c r="A443" s="14" t="n">
        <v>432</v>
      </c>
      <c r="B443" s="14"/>
      <c r="C443" s="16"/>
      <c r="D443" s="14"/>
      <c r="E443" s="14"/>
      <c r="F443" s="17"/>
      <c r="G443" s="17"/>
      <c r="H443" s="17"/>
      <c r="I443" s="14"/>
      <c r="J443" s="16" t="n">
        <f aca="false">+C443/$F$9</f>
        <v>0</v>
      </c>
      <c r="K443" s="18" t="e">
        <f aca="false">+$M$1/J443</f>
        <v>#DIV/0!</v>
      </c>
      <c r="L443" s="16" t="n">
        <f aca="false">+C443-$C$12</f>
        <v>-0.104884259259259</v>
      </c>
      <c r="M443" s="16" t="n">
        <f aca="false">+C443-C442</f>
        <v>0</v>
      </c>
    </row>
    <row r="444" customFormat="false" ht="12" hidden="false" customHeight="true" outlineLevel="0" collapsed="false">
      <c r="A444" s="14" t="n">
        <v>433</v>
      </c>
      <c r="B444" s="14"/>
      <c r="C444" s="16"/>
      <c r="D444" s="14"/>
      <c r="E444" s="14"/>
      <c r="F444" s="17"/>
      <c r="G444" s="17"/>
      <c r="H444" s="17"/>
      <c r="I444" s="14"/>
      <c r="J444" s="16" t="n">
        <f aca="false">+C444/$F$9</f>
        <v>0</v>
      </c>
      <c r="K444" s="18" t="e">
        <f aca="false">+$M$1/J444</f>
        <v>#DIV/0!</v>
      </c>
      <c r="L444" s="16" t="n">
        <f aca="false">+C444-$C$12</f>
        <v>-0.104884259259259</v>
      </c>
      <c r="M444" s="16" t="n">
        <f aca="false">+C444-C443</f>
        <v>0</v>
      </c>
    </row>
    <row r="445" customFormat="false" ht="12" hidden="false" customHeight="true" outlineLevel="0" collapsed="false">
      <c r="A445" s="14" t="n">
        <v>434</v>
      </c>
      <c r="B445" s="14"/>
      <c r="C445" s="16"/>
      <c r="D445" s="14"/>
      <c r="E445" s="14"/>
      <c r="F445" s="17"/>
      <c r="G445" s="17"/>
      <c r="H445" s="17"/>
      <c r="I445" s="14"/>
      <c r="J445" s="16" t="n">
        <f aca="false">+C445/$F$9</f>
        <v>0</v>
      </c>
      <c r="K445" s="18" t="e">
        <f aca="false">+$M$1/J445</f>
        <v>#DIV/0!</v>
      </c>
      <c r="L445" s="16" t="n">
        <f aca="false">+C445-$C$12</f>
        <v>-0.104884259259259</v>
      </c>
      <c r="M445" s="16" t="n">
        <f aca="false">+C445-C444</f>
        <v>0</v>
      </c>
    </row>
    <row r="446" customFormat="false" ht="12" hidden="false" customHeight="true" outlineLevel="0" collapsed="false">
      <c r="A446" s="14" t="n">
        <v>435</v>
      </c>
      <c r="B446" s="14"/>
      <c r="C446" s="16"/>
      <c r="D446" s="14"/>
      <c r="E446" s="14"/>
      <c r="F446" s="17"/>
      <c r="G446" s="17"/>
      <c r="H446" s="17"/>
      <c r="I446" s="14"/>
      <c r="J446" s="16" t="n">
        <f aca="false">+C446/$F$9</f>
        <v>0</v>
      </c>
      <c r="K446" s="18" t="e">
        <f aca="false">+$M$1/J446</f>
        <v>#DIV/0!</v>
      </c>
      <c r="L446" s="16" t="n">
        <f aca="false">+C446-$C$12</f>
        <v>-0.104884259259259</v>
      </c>
      <c r="M446" s="16" t="n">
        <f aca="false">+C446-C445</f>
        <v>0</v>
      </c>
    </row>
    <row r="447" customFormat="false" ht="12" hidden="false" customHeight="true" outlineLevel="0" collapsed="false">
      <c r="A447" s="14" t="n">
        <v>436</v>
      </c>
      <c r="B447" s="14"/>
      <c r="C447" s="16"/>
      <c r="D447" s="14"/>
      <c r="E447" s="14"/>
      <c r="F447" s="17"/>
      <c r="G447" s="17"/>
      <c r="H447" s="17"/>
      <c r="I447" s="14"/>
      <c r="J447" s="16" t="n">
        <f aca="false">+C447/$F$9</f>
        <v>0</v>
      </c>
      <c r="K447" s="18" t="e">
        <f aca="false">+$M$1/J447</f>
        <v>#DIV/0!</v>
      </c>
      <c r="L447" s="16" t="n">
        <f aca="false">+C447-$C$12</f>
        <v>-0.104884259259259</v>
      </c>
      <c r="M447" s="16" t="n">
        <f aca="false">+C447-C446</f>
        <v>0</v>
      </c>
    </row>
    <row r="448" customFormat="false" ht="12" hidden="false" customHeight="true" outlineLevel="0" collapsed="false">
      <c r="A448" s="14" t="n">
        <v>437</v>
      </c>
      <c r="B448" s="14"/>
      <c r="C448" s="16"/>
      <c r="D448" s="14"/>
      <c r="E448" s="14"/>
      <c r="F448" s="17"/>
      <c r="G448" s="17"/>
      <c r="H448" s="17"/>
      <c r="I448" s="14"/>
      <c r="J448" s="16" t="n">
        <f aca="false">+C448/$F$9</f>
        <v>0</v>
      </c>
      <c r="K448" s="18" t="e">
        <f aca="false">+$M$1/J448</f>
        <v>#DIV/0!</v>
      </c>
      <c r="L448" s="16" t="n">
        <f aca="false">+C448-$C$12</f>
        <v>-0.104884259259259</v>
      </c>
      <c r="M448" s="16" t="n">
        <f aca="false">+C448-C447</f>
        <v>0</v>
      </c>
    </row>
    <row r="449" customFormat="false" ht="12" hidden="false" customHeight="true" outlineLevel="0" collapsed="false">
      <c r="A449" s="14" t="n">
        <v>438</v>
      </c>
      <c r="B449" s="14"/>
      <c r="C449" s="16"/>
      <c r="D449" s="14"/>
      <c r="E449" s="14"/>
      <c r="F449" s="17"/>
      <c r="G449" s="17"/>
      <c r="H449" s="17"/>
      <c r="I449" s="14"/>
      <c r="J449" s="16" t="n">
        <f aca="false">+C449/$F$9</f>
        <v>0</v>
      </c>
      <c r="K449" s="18" t="e">
        <f aca="false">+$M$1/J449</f>
        <v>#DIV/0!</v>
      </c>
      <c r="L449" s="16" t="n">
        <f aca="false">+C449-$C$12</f>
        <v>-0.104884259259259</v>
      </c>
      <c r="M449" s="16" t="n">
        <f aca="false">+C449-C448</f>
        <v>0</v>
      </c>
    </row>
    <row r="450" customFormat="false" ht="12" hidden="false" customHeight="true" outlineLevel="0" collapsed="false">
      <c r="A450" s="14" t="n">
        <v>439</v>
      </c>
      <c r="B450" s="14"/>
      <c r="C450" s="16"/>
      <c r="D450" s="14"/>
      <c r="E450" s="14"/>
      <c r="F450" s="17"/>
      <c r="G450" s="17"/>
      <c r="H450" s="17"/>
      <c r="I450" s="14"/>
      <c r="J450" s="16" t="n">
        <f aca="false">+C450/$F$9</f>
        <v>0</v>
      </c>
      <c r="K450" s="18" t="e">
        <f aca="false">+$M$1/J450</f>
        <v>#DIV/0!</v>
      </c>
      <c r="L450" s="16" t="n">
        <f aca="false">+C450-$C$12</f>
        <v>-0.104884259259259</v>
      </c>
      <c r="M450" s="16" t="n">
        <f aca="false">+C450-C449</f>
        <v>0</v>
      </c>
    </row>
    <row r="451" customFormat="false" ht="12" hidden="false" customHeight="true" outlineLevel="0" collapsed="false">
      <c r="A451" s="14" t="n">
        <v>440</v>
      </c>
      <c r="B451" s="14"/>
      <c r="C451" s="16"/>
      <c r="D451" s="14"/>
      <c r="E451" s="14"/>
      <c r="F451" s="17"/>
      <c r="G451" s="17"/>
      <c r="H451" s="17"/>
      <c r="I451" s="14"/>
      <c r="J451" s="16" t="n">
        <f aca="false">+C451/$F$9</f>
        <v>0</v>
      </c>
      <c r="K451" s="18" t="e">
        <f aca="false">+$M$1/J451</f>
        <v>#DIV/0!</v>
      </c>
      <c r="L451" s="16" t="n">
        <f aca="false">+C451-$C$12</f>
        <v>-0.104884259259259</v>
      </c>
      <c r="M451" s="16" t="n">
        <f aca="false">+C451-C450</f>
        <v>0</v>
      </c>
    </row>
    <row r="452" customFormat="false" ht="12" hidden="false" customHeight="true" outlineLevel="0" collapsed="false">
      <c r="A452" s="14" t="n">
        <v>441</v>
      </c>
      <c r="B452" s="14"/>
      <c r="C452" s="16"/>
      <c r="D452" s="14"/>
      <c r="E452" s="14"/>
      <c r="F452" s="17"/>
      <c r="G452" s="17"/>
      <c r="H452" s="17"/>
      <c r="I452" s="14"/>
      <c r="J452" s="16" t="n">
        <f aca="false">+C452/$F$9</f>
        <v>0</v>
      </c>
      <c r="K452" s="18" t="e">
        <f aca="false">+$M$1/J452</f>
        <v>#DIV/0!</v>
      </c>
      <c r="L452" s="16" t="n">
        <f aca="false">+C452-$C$12</f>
        <v>-0.104884259259259</v>
      </c>
      <c r="M452" s="16" t="n">
        <f aca="false">+C452-C451</f>
        <v>0</v>
      </c>
    </row>
    <row r="453" customFormat="false" ht="12" hidden="false" customHeight="true" outlineLevel="0" collapsed="false">
      <c r="A453" s="14" t="n">
        <v>442</v>
      </c>
      <c r="B453" s="14"/>
      <c r="C453" s="16"/>
      <c r="D453" s="14"/>
      <c r="E453" s="14"/>
      <c r="F453" s="17"/>
      <c r="G453" s="17"/>
      <c r="H453" s="17"/>
      <c r="I453" s="14"/>
      <c r="J453" s="16" t="n">
        <f aca="false">+C453/$F$9</f>
        <v>0</v>
      </c>
      <c r="K453" s="18" t="e">
        <f aca="false">+$M$1/J453</f>
        <v>#DIV/0!</v>
      </c>
      <c r="L453" s="16" t="n">
        <f aca="false">+C453-$C$12</f>
        <v>-0.104884259259259</v>
      </c>
      <c r="M453" s="16" t="n">
        <f aca="false">+C453-C452</f>
        <v>0</v>
      </c>
    </row>
    <row r="454" customFormat="false" ht="12" hidden="false" customHeight="true" outlineLevel="0" collapsed="false">
      <c r="A454" s="14" t="n">
        <v>443</v>
      </c>
      <c r="B454" s="14"/>
      <c r="C454" s="16"/>
      <c r="D454" s="14"/>
      <c r="E454" s="14"/>
      <c r="F454" s="17"/>
      <c r="G454" s="17"/>
      <c r="H454" s="17"/>
      <c r="I454" s="14"/>
      <c r="J454" s="16" t="n">
        <f aca="false">+C454/$F$9</f>
        <v>0</v>
      </c>
      <c r="K454" s="18" t="e">
        <f aca="false">+$M$1/J454</f>
        <v>#DIV/0!</v>
      </c>
      <c r="L454" s="16" t="n">
        <f aca="false">+C454-$C$12</f>
        <v>-0.104884259259259</v>
      </c>
      <c r="M454" s="16" t="n">
        <f aca="false">+C454-C453</f>
        <v>0</v>
      </c>
    </row>
    <row r="455" customFormat="false" ht="12" hidden="false" customHeight="true" outlineLevel="0" collapsed="false">
      <c r="A455" s="14" t="n">
        <v>444</v>
      </c>
      <c r="B455" s="14"/>
      <c r="C455" s="16"/>
      <c r="D455" s="14"/>
      <c r="E455" s="14"/>
      <c r="F455" s="17"/>
      <c r="G455" s="17"/>
      <c r="H455" s="17"/>
      <c r="I455" s="14"/>
      <c r="J455" s="16" t="n">
        <f aca="false">+C455/$F$9</f>
        <v>0</v>
      </c>
      <c r="K455" s="18" t="e">
        <f aca="false">+$M$1/J455</f>
        <v>#DIV/0!</v>
      </c>
      <c r="L455" s="16" t="n">
        <f aca="false">+C455-$C$12</f>
        <v>-0.104884259259259</v>
      </c>
      <c r="M455" s="16" t="n">
        <f aca="false">+C455-C454</f>
        <v>0</v>
      </c>
    </row>
    <row r="456" customFormat="false" ht="12" hidden="false" customHeight="true" outlineLevel="0" collapsed="false">
      <c r="A456" s="14" t="n">
        <v>445</v>
      </c>
      <c r="B456" s="14"/>
      <c r="C456" s="16"/>
      <c r="D456" s="14"/>
      <c r="E456" s="14"/>
      <c r="F456" s="17"/>
      <c r="G456" s="17"/>
      <c r="H456" s="17"/>
      <c r="I456" s="14"/>
      <c r="J456" s="16" t="n">
        <f aca="false">+C456/$F$9</f>
        <v>0</v>
      </c>
      <c r="K456" s="18" t="e">
        <f aca="false">+$M$1/J456</f>
        <v>#DIV/0!</v>
      </c>
      <c r="L456" s="16" t="n">
        <f aca="false">+C456-$C$12</f>
        <v>-0.104884259259259</v>
      </c>
      <c r="M456" s="16" t="n">
        <f aca="false">+C456-C455</f>
        <v>0</v>
      </c>
    </row>
    <row r="457" customFormat="false" ht="12" hidden="false" customHeight="true" outlineLevel="0" collapsed="false">
      <c r="A457" s="14" t="n">
        <v>446</v>
      </c>
      <c r="B457" s="14"/>
      <c r="C457" s="16"/>
      <c r="D457" s="14"/>
      <c r="E457" s="14"/>
      <c r="F457" s="17"/>
      <c r="G457" s="17"/>
      <c r="H457" s="17"/>
      <c r="I457" s="14"/>
      <c r="J457" s="16" t="n">
        <f aca="false">+C457/$F$9</f>
        <v>0</v>
      </c>
      <c r="K457" s="18" t="e">
        <f aca="false">+$M$1/J457</f>
        <v>#DIV/0!</v>
      </c>
      <c r="L457" s="16" t="n">
        <f aca="false">+C457-$C$12</f>
        <v>-0.104884259259259</v>
      </c>
      <c r="M457" s="16" t="n">
        <f aca="false">+C457-C456</f>
        <v>0</v>
      </c>
    </row>
    <row r="458" customFormat="false" ht="12" hidden="false" customHeight="true" outlineLevel="0" collapsed="false">
      <c r="A458" s="14" t="n">
        <v>447</v>
      </c>
      <c r="B458" s="14"/>
      <c r="C458" s="16"/>
      <c r="D458" s="14"/>
      <c r="E458" s="14"/>
      <c r="F458" s="17"/>
      <c r="G458" s="17"/>
      <c r="H458" s="17"/>
      <c r="I458" s="14"/>
      <c r="J458" s="16" t="n">
        <f aca="false">+C458/$F$9</f>
        <v>0</v>
      </c>
      <c r="K458" s="18" t="e">
        <f aca="false">+$M$1/J458</f>
        <v>#DIV/0!</v>
      </c>
      <c r="L458" s="16" t="n">
        <f aca="false">+C458-$C$12</f>
        <v>-0.104884259259259</v>
      </c>
      <c r="M458" s="16" t="n">
        <f aca="false">+C458-C457</f>
        <v>0</v>
      </c>
    </row>
    <row r="459" customFormat="false" ht="12" hidden="false" customHeight="true" outlineLevel="0" collapsed="false">
      <c r="A459" s="14" t="n">
        <v>448</v>
      </c>
      <c r="B459" s="14"/>
      <c r="C459" s="16"/>
      <c r="D459" s="14"/>
      <c r="E459" s="14"/>
      <c r="F459" s="17"/>
      <c r="G459" s="17"/>
      <c r="H459" s="17"/>
      <c r="I459" s="14"/>
      <c r="J459" s="16" t="n">
        <f aca="false">+C459/$F$9</f>
        <v>0</v>
      </c>
      <c r="K459" s="18" t="e">
        <f aca="false">+$M$1/J459</f>
        <v>#DIV/0!</v>
      </c>
      <c r="L459" s="16" t="n">
        <f aca="false">+C459-$C$12</f>
        <v>-0.104884259259259</v>
      </c>
      <c r="M459" s="16" t="n">
        <f aca="false">+C459-C458</f>
        <v>0</v>
      </c>
    </row>
    <row r="460" customFormat="false" ht="12" hidden="false" customHeight="true" outlineLevel="0" collapsed="false">
      <c r="A460" s="14" t="n">
        <v>449</v>
      </c>
      <c r="B460" s="14"/>
      <c r="C460" s="16"/>
      <c r="D460" s="14"/>
      <c r="E460" s="14"/>
      <c r="F460" s="17"/>
      <c r="G460" s="17"/>
      <c r="H460" s="17"/>
      <c r="I460" s="14"/>
      <c r="J460" s="16" t="n">
        <f aca="false">+C460/$F$9</f>
        <v>0</v>
      </c>
      <c r="K460" s="18" t="e">
        <f aca="false">+$M$1/J460</f>
        <v>#DIV/0!</v>
      </c>
      <c r="L460" s="16" t="n">
        <f aca="false">+C460-$C$12</f>
        <v>-0.104884259259259</v>
      </c>
      <c r="M460" s="16" t="n">
        <f aca="false">+C460-C459</f>
        <v>0</v>
      </c>
    </row>
    <row r="461" customFormat="false" ht="12" hidden="false" customHeight="true" outlineLevel="0" collapsed="false">
      <c r="A461" s="14" t="n">
        <v>450</v>
      </c>
      <c r="B461" s="14"/>
      <c r="C461" s="16"/>
      <c r="D461" s="14"/>
      <c r="E461" s="14"/>
      <c r="F461" s="17"/>
      <c r="G461" s="17"/>
      <c r="H461" s="17"/>
      <c r="I461" s="14"/>
      <c r="J461" s="16" t="n">
        <f aca="false">+C461/$F$9</f>
        <v>0</v>
      </c>
      <c r="K461" s="18" t="e">
        <f aca="false">+$M$1/J461</f>
        <v>#DIV/0!</v>
      </c>
      <c r="L461" s="16" t="n">
        <f aca="false">+C461-$C$12</f>
        <v>-0.104884259259259</v>
      </c>
      <c r="M461" s="16" t="n">
        <f aca="false">+C461-C460</f>
        <v>0</v>
      </c>
    </row>
    <row r="462" customFormat="false" ht="12" hidden="false" customHeight="true" outlineLevel="0" collapsed="false">
      <c r="A462" s="14" t="n">
        <v>451</v>
      </c>
      <c r="B462" s="14"/>
      <c r="C462" s="16"/>
      <c r="D462" s="14"/>
      <c r="E462" s="14"/>
      <c r="F462" s="17"/>
      <c r="G462" s="17"/>
      <c r="H462" s="17"/>
      <c r="I462" s="14"/>
      <c r="J462" s="16" t="n">
        <f aca="false">+C462/$F$9</f>
        <v>0</v>
      </c>
      <c r="K462" s="18" t="e">
        <f aca="false">+$M$1/J462</f>
        <v>#DIV/0!</v>
      </c>
      <c r="L462" s="16" t="n">
        <f aca="false">+C462-$C$12</f>
        <v>-0.104884259259259</v>
      </c>
      <c r="M462" s="16" t="n">
        <f aca="false">+C462-C461</f>
        <v>0</v>
      </c>
    </row>
    <row r="463" customFormat="false" ht="12" hidden="false" customHeight="true" outlineLevel="0" collapsed="false">
      <c r="A463" s="14" t="n">
        <v>452</v>
      </c>
      <c r="B463" s="14"/>
      <c r="C463" s="16"/>
      <c r="D463" s="14"/>
      <c r="E463" s="14"/>
      <c r="F463" s="17"/>
      <c r="G463" s="17"/>
      <c r="H463" s="17"/>
      <c r="I463" s="14"/>
      <c r="J463" s="16" t="n">
        <f aca="false">+C463/$F$9</f>
        <v>0</v>
      </c>
      <c r="K463" s="18" t="e">
        <f aca="false">+$M$1/J463</f>
        <v>#DIV/0!</v>
      </c>
      <c r="L463" s="16" t="n">
        <f aca="false">+C463-$C$12</f>
        <v>-0.104884259259259</v>
      </c>
      <c r="M463" s="16" t="n">
        <f aca="false">+C463-C462</f>
        <v>0</v>
      </c>
    </row>
    <row r="464" customFormat="false" ht="12" hidden="false" customHeight="true" outlineLevel="0" collapsed="false">
      <c r="A464" s="14" t="n">
        <v>453</v>
      </c>
      <c r="B464" s="14"/>
      <c r="C464" s="16"/>
      <c r="D464" s="14"/>
      <c r="E464" s="14"/>
      <c r="F464" s="17"/>
      <c r="G464" s="17"/>
      <c r="H464" s="17"/>
      <c r="I464" s="14"/>
      <c r="J464" s="16" t="n">
        <f aca="false">+C464/$F$9</f>
        <v>0</v>
      </c>
      <c r="K464" s="18" t="e">
        <f aca="false">+$M$1/J464</f>
        <v>#DIV/0!</v>
      </c>
      <c r="L464" s="16" t="n">
        <f aca="false">+C464-$C$12</f>
        <v>-0.104884259259259</v>
      </c>
      <c r="M464" s="16" t="n">
        <f aca="false">+C464-C463</f>
        <v>0</v>
      </c>
    </row>
    <row r="465" customFormat="false" ht="12" hidden="false" customHeight="true" outlineLevel="0" collapsed="false">
      <c r="A465" s="14" t="n">
        <v>454</v>
      </c>
      <c r="B465" s="14"/>
      <c r="C465" s="16"/>
      <c r="D465" s="14"/>
      <c r="E465" s="14"/>
      <c r="F465" s="17"/>
      <c r="G465" s="17"/>
      <c r="H465" s="17"/>
      <c r="I465" s="14"/>
      <c r="J465" s="16" t="n">
        <f aca="false">+C465/$F$9</f>
        <v>0</v>
      </c>
      <c r="K465" s="18" t="e">
        <f aca="false">+$M$1/J465</f>
        <v>#DIV/0!</v>
      </c>
      <c r="L465" s="16" t="n">
        <f aca="false">+C465-$C$12</f>
        <v>-0.104884259259259</v>
      </c>
      <c r="M465" s="16" t="n">
        <f aca="false">+C465-C464</f>
        <v>0</v>
      </c>
    </row>
    <row r="466" customFormat="false" ht="12" hidden="false" customHeight="true" outlineLevel="0" collapsed="false">
      <c r="A466" s="14" t="n">
        <v>455</v>
      </c>
      <c r="B466" s="14"/>
      <c r="C466" s="16"/>
      <c r="D466" s="14"/>
      <c r="E466" s="14"/>
      <c r="F466" s="17"/>
      <c r="G466" s="17"/>
      <c r="H466" s="17"/>
      <c r="I466" s="14"/>
      <c r="J466" s="16" t="n">
        <f aca="false">+C466/$F$9</f>
        <v>0</v>
      </c>
      <c r="K466" s="18" t="e">
        <f aca="false">+$M$1/J466</f>
        <v>#DIV/0!</v>
      </c>
      <c r="L466" s="16" t="n">
        <f aca="false">+C466-$C$12</f>
        <v>-0.104884259259259</v>
      </c>
      <c r="M466" s="16" t="n">
        <f aca="false">+C466-C465</f>
        <v>0</v>
      </c>
    </row>
    <row r="467" customFormat="false" ht="12" hidden="false" customHeight="true" outlineLevel="0" collapsed="false">
      <c r="A467" s="14" t="n">
        <v>456</v>
      </c>
      <c r="B467" s="14"/>
      <c r="C467" s="16"/>
      <c r="D467" s="14"/>
      <c r="E467" s="14"/>
      <c r="F467" s="17"/>
      <c r="G467" s="17"/>
      <c r="H467" s="17"/>
      <c r="I467" s="14"/>
      <c r="J467" s="16" t="n">
        <f aca="false">+C467/$F$9</f>
        <v>0</v>
      </c>
      <c r="K467" s="18" t="e">
        <f aca="false">+$M$1/J467</f>
        <v>#DIV/0!</v>
      </c>
      <c r="L467" s="16" t="n">
        <f aca="false">+C467-$C$12</f>
        <v>-0.104884259259259</v>
      </c>
      <c r="M467" s="16" t="n">
        <f aca="false">+C467-C466</f>
        <v>0</v>
      </c>
    </row>
    <row r="468" customFormat="false" ht="12" hidden="false" customHeight="true" outlineLevel="0" collapsed="false">
      <c r="A468" s="14" t="n">
        <v>457</v>
      </c>
      <c r="B468" s="14"/>
      <c r="C468" s="16"/>
      <c r="D468" s="14"/>
      <c r="E468" s="14"/>
      <c r="F468" s="17"/>
      <c r="G468" s="17"/>
      <c r="H468" s="17"/>
      <c r="I468" s="14"/>
      <c r="J468" s="16" t="n">
        <f aca="false">+C468/$F$9</f>
        <v>0</v>
      </c>
      <c r="K468" s="18" t="e">
        <f aca="false">+$M$1/J468</f>
        <v>#DIV/0!</v>
      </c>
      <c r="L468" s="16" t="n">
        <f aca="false">+C468-$C$12</f>
        <v>-0.104884259259259</v>
      </c>
      <c r="M468" s="16" t="n">
        <f aca="false">+C468-C467</f>
        <v>0</v>
      </c>
    </row>
    <row r="469" customFormat="false" ht="12" hidden="false" customHeight="true" outlineLevel="0" collapsed="false">
      <c r="A469" s="14" t="n">
        <v>458</v>
      </c>
      <c r="B469" s="14"/>
      <c r="C469" s="16"/>
      <c r="D469" s="14"/>
      <c r="E469" s="14"/>
      <c r="F469" s="17"/>
      <c r="G469" s="17"/>
      <c r="H469" s="17"/>
      <c r="I469" s="14"/>
      <c r="J469" s="16" t="n">
        <f aca="false">+C469/$F$9</f>
        <v>0</v>
      </c>
      <c r="K469" s="18" t="e">
        <f aca="false">+$M$1/J469</f>
        <v>#DIV/0!</v>
      </c>
      <c r="L469" s="16" t="n">
        <f aca="false">+C469-$C$12</f>
        <v>-0.104884259259259</v>
      </c>
      <c r="M469" s="16" t="n">
        <f aca="false">+C469-C468</f>
        <v>0</v>
      </c>
    </row>
    <row r="470" customFormat="false" ht="12" hidden="false" customHeight="true" outlineLevel="0" collapsed="false">
      <c r="A470" s="14" t="n">
        <v>459</v>
      </c>
      <c r="B470" s="14"/>
      <c r="C470" s="16"/>
      <c r="D470" s="14"/>
      <c r="E470" s="14"/>
      <c r="F470" s="17"/>
      <c r="G470" s="17"/>
      <c r="H470" s="17"/>
      <c r="I470" s="14"/>
      <c r="J470" s="16" t="n">
        <f aca="false">+C470/$F$9</f>
        <v>0</v>
      </c>
      <c r="K470" s="18" t="e">
        <f aca="false">+$M$1/J470</f>
        <v>#DIV/0!</v>
      </c>
      <c r="L470" s="16" t="n">
        <f aca="false">+C470-$C$12</f>
        <v>-0.104884259259259</v>
      </c>
      <c r="M470" s="16" t="n">
        <f aca="false">+C470-C469</f>
        <v>0</v>
      </c>
    </row>
    <row r="471" customFormat="false" ht="12" hidden="false" customHeight="true" outlineLevel="0" collapsed="false">
      <c r="A471" s="14" t="n">
        <v>460</v>
      </c>
      <c r="B471" s="14"/>
      <c r="C471" s="16"/>
      <c r="D471" s="14"/>
      <c r="E471" s="14"/>
      <c r="F471" s="17"/>
      <c r="G471" s="17"/>
      <c r="H471" s="17"/>
      <c r="I471" s="14"/>
      <c r="J471" s="16" t="n">
        <f aca="false">+C471/$F$9</f>
        <v>0</v>
      </c>
      <c r="K471" s="18" t="e">
        <f aca="false">+$M$1/J471</f>
        <v>#DIV/0!</v>
      </c>
      <c r="L471" s="16" t="n">
        <f aca="false">+C471-$C$12</f>
        <v>-0.104884259259259</v>
      </c>
      <c r="M471" s="16" t="n">
        <f aca="false">+C471-C470</f>
        <v>0</v>
      </c>
    </row>
    <row r="472" customFormat="false" ht="12" hidden="false" customHeight="true" outlineLevel="0" collapsed="false">
      <c r="A472" s="14" t="n">
        <v>461</v>
      </c>
      <c r="B472" s="14"/>
      <c r="C472" s="16"/>
      <c r="D472" s="14"/>
      <c r="E472" s="14"/>
      <c r="F472" s="17"/>
      <c r="G472" s="17"/>
      <c r="H472" s="17"/>
      <c r="I472" s="14"/>
      <c r="J472" s="16" t="n">
        <f aca="false">+C472/$F$9</f>
        <v>0</v>
      </c>
      <c r="K472" s="18" t="e">
        <f aca="false">+$M$1/J472</f>
        <v>#DIV/0!</v>
      </c>
      <c r="L472" s="16" t="n">
        <f aca="false">+C472-$C$12</f>
        <v>-0.104884259259259</v>
      </c>
      <c r="M472" s="16" t="n">
        <f aca="false">+C472-C471</f>
        <v>0</v>
      </c>
    </row>
    <row r="473" customFormat="false" ht="12" hidden="false" customHeight="true" outlineLevel="0" collapsed="false">
      <c r="A473" s="14" t="n">
        <v>462</v>
      </c>
      <c r="B473" s="14"/>
      <c r="C473" s="16"/>
      <c r="D473" s="14"/>
      <c r="E473" s="14"/>
      <c r="F473" s="17"/>
      <c r="G473" s="17"/>
      <c r="H473" s="17"/>
      <c r="I473" s="14"/>
      <c r="J473" s="16" t="n">
        <f aca="false">+C473/$F$9</f>
        <v>0</v>
      </c>
      <c r="K473" s="18" t="e">
        <f aca="false">+$M$1/J473</f>
        <v>#DIV/0!</v>
      </c>
      <c r="L473" s="16" t="n">
        <f aca="false">+C473-$C$12</f>
        <v>-0.104884259259259</v>
      </c>
      <c r="M473" s="16" t="n">
        <f aca="false">+C473-C472</f>
        <v>0</v>
      </c>
    </row>
    <row r="474" customFormat="false" ht="12" hidden="false" customHeight="true" outlineLevel="0" collapsed="false">
      <c r="A474" s="14" t="n">
        <v>463</v>
      </c>
      <c r="B474" s="14"/>
      <c r="C474" s="16"/>
      <c r="D474" s="14"/>
      <c r="E474" s="14"/>
      <c r="F474" s="17"/>
      <c r="G474" s="17"/>
      <c r="H474" s="17"/>
      <c r="I474" s="14"/>
      <c r="J474" s="16" t="n">
        <f aca="false">+C474/$F$9</f>
        <v>0</v>
      </c>
      <c r="K474" s="18" t="e">
        <f aca="false">+$M$1/J474</f>
        <v>#DIV/0!</v>
      </c>
      <c r="L474" s="16" t="n">
        <f aca="false">+C474-$C$12</f>
        <v>-0.104884259259259</v>
      </c>
      <c r="M474" s="16" t="n">
        <f aca="false">+C474-C473</f>
        <v>0</v>
      </c>
    </row>
    <row r="475" customFormat="false" ht="12" hidden="false" customHeight="true" outlineLevel="0" collapsed="false">
      <c r="A475" s="14" t="n">
        <v>464</v>
      </c>
      <c r="B475" s="14"/>
      <c r="C475" s="16"/>
      <c r="D475" s="14"/>
      <c r="E475" s="14"/>
      <c r="F475" s="17"/>
      <c r="G475" s="17"/>
      <c r="H475" s="17"/>
      <c r="I475" s="14"/>
      <c r="J475" s="16" t="n">
        <f aca="false">+C475/$F$9</f>
        <v>0</v>
      </c>
      <c r="K475" s="18" t="e">
        <f aca="false">+$M$1/J475</f>
        <v>#DIV/0!</v>
      </c>
      <c r="L475" s="16" t="n">
        <f aca="false">+C475-$C$12</f>
        <v>-0.104884259259259</v>
      </c>
      <c r="M475" s="16" t="n">
        <f aca="false">+C475-C474</f>
        <v>0</v>
      </c>
    </row>
    <row r="476" customFormat="false" ht="12" hidden="false" customHeight="true" outlineLevel="0" collapsed="false">
      <c r="A476" s="14" t="n">
        <v>465</v>
      </c>
      <c r="B476" s="14"/>
      <c r="C476" s="16"/>
      <c r="D476" s="14"/>
      <c r="E476" s="14"/>
      <c r="F476" s="17"/>
      <c r="G476" s="17"/>
      <c r="H476" s="17"/>
      <c r="I476" s="14"/>
      <c r="J476" s="16" t="n">
        <f aca="false">+C476/$F$9</f>
        <v>0</v>
      </c>
      <c r="K476" s="18" t="e">
        <f aca="false">+$M$1/J476</f>
        <v>#DIV/0!</v>
      </c>
      <c r="L476" s="16" t="n">
        <f aca="false">+C476-$C$12</f>
        <v>-0.104884259259259</v>
      </c>
      <c r="M476" s="16" t="n">
        <f aca="false">+C476-C475</f>
        <v>0</v>
      </c>
    </row>
    <row r="477" customFormat="false" ht="12" hidden="false" customHeight="true" outlineLevel="0" collapsed="false">
      <c r="A477" s="14" t="n">
        <v>466</v>
      </c>
      <c r="B477" s="14"/>
      <c r="C477" s="16"/>
      <c r="D477" s="14"/>
      <c r="E477" s="14"/>
      <c r="F477" s="17"/>
      <c r="G477" s="17"/>
      <c r="H477" s="17"/>
      <c r="I477" s="14"/>
      <c r="J477" s="16" t="n">
        <f aca="false">+C477/$F$9</f>
        <v>0</v>
      </c>
      <c r="K477" s="18" t="e">
        <f aca="false">+$M$1/J477</f>
        <v>#DIV/0!</v>
      </c>
      <c r="L477" s="16" t="n">
        <f aca="false">+C477-$C$12</f>
        <v>-0.104884259259259</v>
      </c>
      <c r="M477" s="16" t="n">
        <f aca="false">+C477-C476</f>
        <v>0</v>
      </c>
    </row>
    <row r="478" customFormat="false" ht="12" hidden="false" customHeight="true" outlineLevel="0" collapsed="false">
      <c r="A478" s="14" t="n">
        <v>467</v>
      </c>
      <c r="B478" s="14"/>
      <c r="C478" s="16"/>
      <c r="D478" s="14"/>
      <c r="E478" s="14"/>
      <c r="F478" s="17"/>
      <c r="G478" s="17"/>
      <c r="H478" s="17"/>
      <c r="I478" s="14"/>
      <c r="J478" s="16" t="n">
        <f aca="false">+C478/$F$9</f>
        <v>0</v>
      </c>
      <c r="K478" s="18" t="e">
        <f aca="false">+$M$1/J478</f>
        <v>#DIV/0!</v>
      </c>
      <c r="L478" s="16" t="n">
        <f aca="false">+C478-$C$12</f>
        <v>-0.104884259259259</v>
      </c>
      <c r="M478" s="16" t="n">
        <f aca="false">+C478-C477</f>
        <v>0</v>
      </c>
    </row>
    <row r="479" customFormat="false" ht="12" hidden="false" customHeight="true" outlineLevel="0" collapsed="false">
      <c r="A479" s="14" t="n">
        <v>468</v>
      </c>
      <c r="B479" s="14"/>
      <c r="C479" s="16"/>
      <c r="D479" s="14"/>
      <c r="E479" s="14"/>
      <c r="F479" s="17"/>
      <c r="G479" s="17"/>
      <c r="H479" s="17"/>
      <c r="I479" s="14"/>
      <c r="J479" s="16" t="n">
        <f aca="false">+C479/$F$9</f>
        <v>0</v>
      </c>
      <c r="K479" s="18" t="e">
        <f aca="false">+$M$1/J479</f>
        <v>#DIV/0!</v>
      </c>
      <c r="L479" s="16" t="n">
        <f aca="false">+C479-$C$12</f>
        <v>-0.104884259259259</v>
      </c>
      <c r="M479" s="16" t="n">
        <f aca="false">+C479-C478</f>
        <v>0</v>
      </c>
    </row>
    <row r="480" customFormat="false" ht="12" hidden="false" customHeight="true" outlineLevel="0" collapsed="false">
      <c r="A480" s="14" t="n">
        <v>469</v>
      </c>
      <c r="B480" s="14"/>
      <c r="C480" s="16"/>
      <c r="D480" s="14"/>
      <c r="E480" s="14"/>
      <c r="F480" s="17"/>
      <c r="G480" s="17"/>
      <c r="H480" s="17"/>
      <c r="I480" s="14"/>
      <c r="J480" s="16" t="n">
        <f aca="false">+C480/$F$9</f>
        <v>0</v>
      </c>
      <c r="K480" s="18" t="e">
        <f aca="false">+$M$1/J480</f>
        <v>#DIV/0!</v>
      </c>
      <c r="L480" s="16" t="n">
        <f aca="false">+C480-$C$12</f>
        <v>-0.104884259259259</v>
      </c>
      <c r="M480" s="16" t="n">
        <f aca="false">+C480-C479</f>
        <v>0</v>
      </c>
    </row>
    <row r="481" customFormat="false" ht="12" hidden="false" customHeight="true" outlineLevel="0" collapsed="false">
      <c r="A481" s="14" t="n">
        <v>470</v>
      </c>
      <c r="B481" s="14"/>
      <c r="C481" s="16"/>
      <c r="D481" s="14"/>
      <c r="E481" s="14"/>
      <c r="F481" s="17"/>
      <c r="G481" s="17"/>
      <c r="H481" s="17"/>
      <c r="I481" s="14"/>
      <c r="J481" s="16" t="n">
        <f aca="false">+C481/$F$9</f>
        <v>0</v>
      </c>
      <c r="K481" s="18" t="e">
        <f aca="false">+$M$1/J481</f>
        <v>#DIV/0!</v>
      </c>
      <c r="L481" s="16" t="n">
        <f aca="false">+C481-$C$12</f>
        <v>-0.104884259259259</v>
      </c>
      <c r="M481" s="16" t="n">
        <f aca="false">+C481-C480</f>
        <v>0</v>
      </c>
    </row>
    <row r="482" customFormat="false" ht="12" hidden="false" customHeight="true" outlineLevel="0" collapsed="false">
      <c r="A482" s="14" t="n">
        <v>471</v>
      </c>
      <c r="B482" s="14"/>
      <c r="C482" s="16"/>
      <c r="D482" s="14"/>
      <c r="E482" s="14"/>
      <c r="F482" s="17"/>
      <c r="G482" s="17"/>
      <c r="H482" s="17"/>
      <c r="I482" s="14"/>
      <c r="J482" s="16" t="n">
        <f aca="false">+C482/$F$9</f>
        <v>0</v>
      </c>
      <c r="K482" s="18" t="e">
        <f aca="false">+$M$1/J482</f>
        <v>#DIV/0!</v>
      </c>
      <c r="L482" s="16" t="n">
        <f aca="false">+C482-$C$12</f>
        <v>-0.104884259259259</v>
      </c>
      <c r="M482" s="16" t="n">
        <f aca="false">+C482-C481</f>
        <v>0</v>
      </c>
    </row>
    <row r="483" customFormat="false" ht="12" hidden="false" customHeight="true" outlineLevel="0" collapsed="false">
      <c r="A483" s="14" t="n">
        <v>472</v>
      </c>
      <c r="B483" s="14"/>
      <c r="C483" s="16"/>
      <c r="D483" s="14"/>
      <c r="E483" s="14"/>
      <c r="F483" s="17"/>
      <c r="G483" s="17"/>
      <c r="H483" s="17"/>
      <c r="I483" s="14"/>
      <c r="J483" s="16" t="n">
        <f aca="false">+C483/$F$9</f>
        <v>0</v>
      </c>
      <c r="K483" s="18" t="e">
        <f aca="false">+$M$1/J483</f>
        <v>#DIV/0!</v>
      </c>
      <c r="L483" s="16" t="n">
        <f aca="false">+C483-$C$12</f>
        <v>-0.104884259259259</v>
      </c>
      <c r="M483" s="16" t="n">
        <f aca="false">+C483-C482</f>
        <v>0</v>
      </c>
    </row>
    <row r="484" customFormat="false" ht="12" hidden="false" customHeight="true" outlineLevel="0" collapsed="false">
      <c r="A484" s="14" t="n">
        <v>473</v>
      </c>
      <c r="B484" s="14"/>
      <c r="C484" s="16"/>
      <c r="D484" s="14"/>
      <c r="E484" s="14"/>
      <c r="F484" s="17"/>
      <c r="G484" s="17"/>
      <c r="H484" s="17"/>
      <c r="I484" s="14"/>
      <c r="J484" s="16" t="n">
        <f aca="false">+C484/$F$9</f>
        <v>0</v>
      </c>
      <c r="K484" s="18" t="e">
        <f aca="false">+$M$1/J484</f>
        <v>#DIV/0!</v>
      </c>
      <c r="L484" s="16" t="n">
        <f aca="false">+C484-$C$12</f>
        <v>-0.104884259259259</v>
      </c>
      <c r="M484" s="16" t="n">
        <f aca="false">+C484-C483</f>
        <v>0</v>
      </c>
    </row>
    <row r="485" customFormat="false" ht="12" hidden="false" customHeight="true" outlineLevel="0" collapsed="false">
      <c r="A485" s="14" t="n">
        <v>474</v>
      </c>
      <c r="B485" s="14"/>
      <c r="C485" s="16"/>
      <c r="D485" s="14"/>
      <c r="E485" s="14"/>
      <c r="F485" s="17"/>
      <c r="G485" s="17"/>
      <c r="H485" s="17"/>
      <c r="I485" s="14"/>
      <c r="J485" s="16" t="n">
        <f aca="false">+C485/$F$9</f>
        <v>0</v>
      </c>
      <c r="K485" s="18" t="e">
        <f aca="false">+$M$1/J485</f>
        <v>#DIV/0!</v>
      </c>
      <c r="L485" s="16" t="n">
        <f aca="false">+C485-$C$12</f>
        <v>-0.104884259259259</v>
      </c>
      <c r="M485" s="16" t="n">
        <f aca="false">+C485-C484</f>
        <v>0</v>
      </c>
    </row>
    <row r="486" customFormat="false" ht="12" hidden="false" customHeight="true" outlineLevel="0" collapsed="false">
      <c r="A486" s="14" t="n">
        <v>475</v>
      </c>
      <c r="B486" s="14"/>
      <c r="C486" s="16"/>
      <c r="D486" s="14"/>
      <c r="E486" s="14"/>
      <c r="F486" s="17"/>
      <c r="G486" s="17"/>
      <c r="H486" s="17"/>
      <c r="I486" s="14"/>
      <c r="J486" s="16" t="n">
        <f aca="false">+C486/$F$9</f>
        <v>0</v>
      </c>
      <c r="K486" s="18" t="e">
        <f aca="false">+$M$1/J486</f>
        <v>#DIV/0!</v>
      </c>
      <c r="L486" s="16" t="n">
        <f aca="false">+C486-$C$12</f>
        <v>-0.104884259259259</v>
      </c>
      <c r="M486" s="16" t="n">
        <f aca="false">+C486-C485</f>
        <v>0</v>
      </c>
    </row>
    <row r="487" customFormat="false" ht="12" hidden="false" customHeight="true" outlineLevel="0" collapsed="false">
      <c r="A487" s="14" t="n">
        <v>476</v>
      </c>
      <c r="B487" s="14"/>
      <c r="C487" s="16"/>
      <c r="D487" s="14"/>
      <c r="E487" s="14"/>
      <c r="F487" s="17"/>
      <c r="G487" s="17"/>
      <c r="H487" s="17"/>
      <c r="I487" s="14"/>
      <c r="J487" s="16" t="n">
        <f aca="false">+C487/$F$9</f>
        <v>0</v>
      </c>
      <c r="K487" s="18" t="e">
        <f aca="false">+$M$1/J487</f>
        <v>#DIV/0!</v>
      </c>
      <c r="L487" s="16" t="n">
        <f aca="false">+C487-$C$12</f>
        <v>-0.104884259259259</v>
      </c>
      <c r="M487" s="16" t="n">
        <f aca="false">+C487-C486</f>
        <v>0</v>
      </c>
    </row>
    <row r="488" customFormat="false" ht="12" hidden="false" customHeight="true" outlineLevel="0" collapsed="false">
      <c r="A488" s="14" t="n">
        <v>477</v>
      </c>
      <c r="B488" s="14"/>
      <c r="C488" s="16"/>
      <c r="D488" s="14"/>
      <c r="E488" s="14"/>
      <c r="F488" s="17"/>
      <c r="G488" s="17"/>
      <c r="H488" s="17"/>
      <c r="I488" s="14"/>
      <c r="J488" s="16" t="n">
        <f aca="false">+C488/$F$9</f>
        <v>0</v>
      </c>
      <c r="K488" s="18" t="e">
        <f aca="false">+$M$1/J488</f>
        <v>#DIV/0!</v>
      </c>
      <c r="L488" s="16" t="n">
        <f aca="false">+C488-$C$12</f>
        <v>-0.104884259259259</v>
      </c>
      <c r="M488" s="16" t="n">
        <f aca="false">+C488-C487</f>
        <v>0</v>
      </c>
    </row>
    <row r="489" customFormat="false" ht="12" hidden="false" customHeight="true" outlineLevel="0" collapsed="false">
      <c r="A489" s="14" t="n">
        <v>478</v>
      </c>
      <c r="B489" s="14"/>
      <c r="C489" s="16"/>
      <c r="D489" s="14"/>
      <c r="E489" s="14"/>
      <c r="F489" s="17"/>
      <c r="G489" s="17"/>
      <c r="H489" s="17"/>
      <c r="I489" s="14"/>
      <c r="J489" s="16" t="n">
        <f aca="false">+C489/$F$9</f>
        <v>0</v>
      </c>
      <c r="K489" s="18" t="e">
        <f aca="false">+$M$1/J489</f>
        <v>#DIV/0!</v>
      </c>
      <c r="L489" s="16" t="n">
        <f aca="false">+C489-$C$12</f>
        <v>-0.104884259259259</v>
      </c>
      <c r="M489" s="16" t="n">
        <f aca="false">+C489-C488</f>
        <v>0</v>
      </c>
    </row>
    <row r="490" customFormat="false" ht="12" hidden="false" customHeight="true" outlineLevel="0" collapsed="false">
      <c r="A490" s="14" t="n">
        <v>479</v>
      </c>
      <c r="B490" s="14"/>
      <c r="C490" s="16"/>
      <c r="D490" s="14"/>
      <c r="E490" s="14"/>
      <c r="F490" s="17"/>
      <c r="G490" s="17"/>
      <c r="H490" s="17"/>
      <c r="I490" s="14"/>
      <c r="J490" s="16" t="n">
        <f aca="false">+C490/$F$9</f>
        <v>0</v>
      </c>
      <c r="K490" s="18" t="e">
        <f aca="false">+$M$1/J490</f>
        <v>#DIV/0!</v>
      </c>
      <c r="L490" s="16" t="n">
        <f aca="false">+C490-$C$12</f>
        <v>-0.104884259259259</v>
      </c>
      <c r="M490" s="16" t="n">
        <f aca="false">+C490-C489</f>
        <v>0</v>
      </c>
    </row>
    <row r="491" customFormat="false" ht="12" hidden="false" customHeight="true" outlineLevel="0" collapsed="false">
      <c r="A491" s="14" t="n">
        <v>480</v>
      </c>
      <c r="B491" s="14"/>
      <c r="C491" s="16"/>
      <c r="D491" s="14"/>
      <c r="E491" s="14"/>
      <c r="F491" s="17"/>
      <c r="G491" s="17"/>
      <c r="H491" s="17"/>
      <c r="I491" s="14"/>
      <c r="J491" s="16" t="n">
        <f aca="false">+C491/$F$9</f>
        <v>0</v>
      </c>
      <c r="K491" s="18" t="e">
        <f aca="false">+$M$1/J491</f>
        <v>#DIV/0!</v>
      </c>
      <c r="L491" s="16" t="n">
        <f aca="false">+C491-$C$12</f>
        <v>-0.104884259259259</v>
      </c>
      <c r="M491" s="16" t="n">
        <f aca="false">+C491-C490</f>
        <v>0</v>
      </c>
    </row>
    <row r="492" customFormat="false" ht="12" hidden="false" customHeight="true" outlineLevel="0" collapsed="false">
      <c r="A492" s="14" t="n">
        <v>481</v>
      </c>
      <c r="B492" s="14"/>
      <c r="C492" s="16"/>
      <c r="D492" s="14"/>
      <c r="E492" s="14"/>
      <c r="F492" s="17"/>
      <c r="G492" s="17"/>
      <c r="H492" s="17"/>
      <c r="I492" s="14"/>
      <c r="J492" s="16" t="n">
        <f aca="false">+C492/$F$9</f>
        <v>0</v>
      </c>
      <c r="K492" s="18" t="e">
        <f aca="false">+$M$1/J492</f>
        <v>#DIV/0!</v>
      </c>
      <c r="L492" s="16" t="n">
        <f aca="false">+C492-$C$12</f>
        <v>-0.104884259259259</v>
      </c>
      <c r="M492" s="16" t="n">
        <f aca="false">+C492-C491</f>
        <v>0</v>
      </c>
    </row>
    <row r="493" customFormat="false" ht="12" hidden="false" customHeight="true" outlineLevel="0" collapsed="false">
      <c r="A493" s="14" t="n">
        <v>482</v>
      </c>
      <c r="B493" s="14"/>
      <c r="C493" s="16"/>
      <c r="D493" s="14"/>
      <c r="E493" s="14"/>
      <c r="F493" s="17"/>
      <c r="G493" s="17"/>
      <c r="H493" s="17"/>
      <c r="I493" s="14"/>
      <c r="J493" s="16" t="n">
        <f aca="false">+C493/$F$9</f>
        <v>0</v>
      </c>
      <c r="K493" s="18" t="e">
        <f aca="false">+$M$1/J493</f>
        <v>#DIV/0!</v>
      </c>
      <c r="L493" s="16" t="n">
        <f aca="false">+C493-$C$12</f>
        <v>-0.104884259259259</v>
      </c>
      <c r="M493" s="16" t="n">
        <f aca="false">+C493-C492</f>
        <v>0</v>
      </c>
    </row>
    <row r="494" customFormat="false" ht="12" hidden="false" customHeight="true" outlineLevel="0" collapsed="false">
      <c r="A494" s="14" t="n">
        <v>483</v>
      </c>
      <c r="B494" s="14"/>
      <c r="C494" s="16"/>
      <c r="D494" s="14"/>
      <c r="E494" s="14"/>
      <c r="F494" s="17"/>
      <c r="G494" s="17"/>
      <c r="H494" s="17"/>
      <c r="I494" s="14"/>
      <c r="J494" s="16" t="n">
        <f aca="false">+C494/$F$9</f>
        <v>0</v>
      </c>
      <c r="K494" s="18" t="e">
        <f aca="false">+$M$1/J494</f>
        <v>#DIV/0!</v>
      </c>
      <c r="L494" s="16" t="n">
        <f aca="false">+C494-$C$12</f>
        <v>-0.104884259259259</v>
      </c>
      <c r="M494" s="16" t="n">
        <f aca="false">+C494-C493</f>
        <v>0</v>
      </c>
    </row>
    <row r="495" customFormat="false" ht="12" hidden="false" customHeight="true" outlineLevel="0" collapsed="false">
      <c r="A495" s="14" t="n">
        <v>484</v>
      </c>
      <c r="B495" s="14"/>
      <c r="C495" s="16"/>
      <c r="D495" s="14"/>
      <c r="E495" s="14"/>
      <c r="F495" s="17"/>
      <c r="G495" s="17"/>
      <c r="H495" s="17"/>
      <c r="I495" s="14"/>
      <c r="J495" s="16" t="n">
        <f aca="false">+C495/$F$9</f>
        <v>0</v>
      </c>
      <c r="K495" s="18" t="e">
        <f aca="false">+$M$1/J495</f>
        <v>#DIV/0!</v>
      </c>
      <c r="L495" s="16" t="n">
        <f aca="false">+C495-$C$12</f>
        <v>-0.104884259259259</v>
      </c>
      <c r="M495" s="16" t="n">
        <f aca="false">+C495-C494</f>
        <v>0</v>
      </c>
    </row>
    <row r="496" customFormat="false" ht="12" hidden="false" customHeight="true" outlineLevel="0" collapsed="false">
      <c r="A496" s="14" t="n">
        <v>485</v>
      </c>
      <c r="B496" s="14"/>
      <c r="C496" s="16"/>
      <c r="D496" s="14"/>
      <c r="E496" s="14"/>
      <c r="F496" s="17"/>
      <c r="G496" s="17"/>
      <c r="H496" s="17"/>
      <c r="I496" s="14"/>
      <c r="J496" s="16" t="n">
        <f aca="false">+C496/$F$9</f>
        <v>0</v>
      </c>
      <c r="K496" s="18" t="e">
        <f aca="false">+$M$1/J496</f>
        <v>#DIV/0!</v>
      </c>
      <c r="L496" s="16" t="n">
        <f aca="false">+C496-$C$12</f>
        <v>-0.104884259259259</v>
      </c>
      <c r="M496" s="16" t="n">
        <f aca="false">+C496-C495</f>
        <v>0</v>
      </c>
    </row>
    <row r="497" customFormat="false" ht="12" hidden="false" customHeight="true" outlineLevel="0" collapsed="false">
      <c r="A497" s="14" t="n">
        <v>486</v>
      </c>
      <c r="B497" s="14"/>
      <c r="C497" s="16"/>
      <c r="D497" s="14"/>
      <c r="E497" s="14"/>
      <c r="F497" s="17"/>
      <c r="G497" s="17"/>
      <c r="H497" s="17"/>
      <c r="I497" s="14"/>
      <c r="J497" s="16" t="n">
        <f aca="false">+C497/$F$9</f>
        <v>0</v>
      </c>
      <c r="K497" s="18" t="e">
        <f aca="false">+$M$1/J497</f>
        <v>#DIV/0!</v>
      </c>
      <c r="L497" s="16" t="n">
        <f aca="false">+C497-$C$12</f>
        <v>-0.104884259259259</v>
      </c>
      <c r="M497" s="16" t="n">
        <f aca="false">+C497-C496</f>
        <v>0</v>
      </c>
    </row>
    <row r="498" customFormat="false" ht="12" hidden="false" customHeight="true" outlineLevel="0" collapsed="false">
      <c r="A498" s="14" t="n">
        <v>487</v>
      </c>
      <c r="B498" s="14"/>
      <c r="C498" s="16"/>
      <c r="D498" s="14"/>
      <c r="E498" s="14"/>
      <c r="F498" s="17"/>
      <c r="G498" s="17"/>
      <c r="H498" s="17"/>
      <c r="I498" s="14"/>
      <c r="J498" s="16" t="n">
        <f aca="false">+C498/$F$9</f>
        <v>0</v>
      </c>
      <c r="K498" s="18" t="e">
        <f aca="false">+$M$1/J498</f>
        <v>#DIV/0!</v>
      </c>
      <c r="L498" s="16" t="n">
        <f aca="false">+C498-$C$12</f>
        <v>-0.104884259259259</v>
      </c>
      <c r="M498" s="16" t="n">
        <f aca="false">+C498-C497</f>
        <v>0</v>
      </c>
    </row>
    <row r="499" customFormat="false" ht="12" hidden="false" customHeight="true" outlineLevel="0" collapsed="false">
      <c r="A499" s="14" t="n">
        <v>488</v>
      </c>
      <c r="B499" s="14"/>
      <c r="C499" s="16"/>
      <c r="D499" s="14"/>
      <c r="E499" s="14"/>
      <c r="F499" s="17"/>
      <c r="G499" s="17"/>
      <c r="H499" s="17"/>
      <c r="I499" s="14"/>
      <c r="J499" s="16" t="n">
        <f aca="false">+C499/$F$9</f>
        <v>0</v>
      </c>
      <c r="K499" s="18" t="e">
        <f aca="false">+$M$1/J499</f>
        <v>#DIV/0!</v>
      </c>
      <c r="L499" s="16" t="n">
        <f aca="false">+C499-$C$12</f>
        <v>-0.104884259259259</v>
      </c>
      <c r="M499" s="16" t="n">
        <f aca="false">+C499-C498</f>
        <v>0</v>
      </c>
    </row>
    <row r="500" customFormat="false" ht="12" hidden="false" customHeight="true" outlineLevel="0" collapsed="false">
      <c r="A500" s="14" t="n">
        <v>489</v>
      </c>
      <c r="B500" s="14"/>
      <c r="C500" s="16"/>
      <c r="D500" s="14"/>
      <c r="E500" s="14"/>
      <c r="F500" s="17"/>
      <c r="G500" s="17"/>
      <c r="H500" s="17"/>
      <c r="I500" s="14"/>
      <c r="J500" s="16" t="n">
        <f aca="false">+C500/$F$9</f>
        <v>0</v>
      </c>
      <c r="K500" s="18" t="e">
        <f aca="false">+$M$1/J500</f>
        <v>#DIV/0!</v>
      </c>
      <c r="L500" s="16" t="n">
        <f aca="false">+C500-$C$12</f>
        <v>-0.104884259259259</v>
      </c>
      <c r="M500" s="16" t="n">
        <f aca="false">+C500-C499</f>
        <v>0</v>
      </c>
    </row>
    <row r="501" customFormat="false" ht="12" hidden="false" customHeight="true" outlineLevel="0" collapsed="false">
      <c r="A501" s="14" t="n">
        <v>490</v>
      </c>
      <c r="B501" s="14"/>
      <c r="C501" s="16"/>
      <c r="D501" s="14"/>
      <c r="E501" s="14"/>
      <c r="F501" s="17"/>
      <c r="G501" s="17"/>
      <c r="H501" s="17"/>
      <c r="I501" s="14"/>
      <c r="J501" s="16" t="n">
        <f aca="false">+C501/$F$9</f>
        <v>0</v>
      </c>
      <c r="K501" s="18" t="e">
        <f aca="false">+$M$1/J501</f>
        <v>#DIV/0!</v>
      </c>
      <c r="L501" s="16" t="n">
        <f aca="false">+C501-$C$12</f>
        <v>-0.104884259259259</v>
      </c>
      <c r="M501" s="16" t="n">
        <f aca="false">+C501-C500</f>
        <v>0</v>
      </c>
    </row>
    <row r="502" customFormat="false" ht="12" hidden="false" customHeight="true" outlineLevel="0" collapsed="false">
      <c r="A502" s="14" t="n">
        <v>491</v>
      </c>
      <c r="B502" s="14"/>
      <c r="C502" s="16"/>
      <c r="D502" s="14"/>
      <c r="E502" s="14"/>
      <c r="F502" s="17"/>
      <c r="G502" s="17"/>
      <c r="H502" s="17"/>
      <c r="I502" s="14"/>
      <c r="J502" s="16" t="n">
        <f aca="false">+C502/$F$9</f>
        <v>0</v>
      </c>
      <c r="K502" s="18" t="e">
        <f aca="false">+$M$1/J502</f>
        <v>#DIV/0!</v>
      </c>
      <c r="L502" s="16" t="n">
        <f aca="false">+C502-$C$12</f>
        <v>-0.104884259259259</v>
      </c>
      <c r="M502" s="16" t="n">
        <f aca="false">+C502-C501</f>
        <v>0</v>
      </c>
    </row>
    <row r="503" customFormat="false" ht="12" hidden="false" customHeight="true" outlineLevel="0" collapsed="false">
      <c r="A503" s="14" t="n">
        <v>492</v>
      </c>
      <c r="B503" s="14"/>
      <c r="C503" s="16"/>
      <c r="D503" s="14"/>
      <c r="E503" s="14"/>
      <c r="F503" s="17"/>
      <c r="G503" s="17"/>
      <c r="H503" s="17"/>
      <c r="I503" s="14"/>
      <c r="J503" s="16" t="n">
        <f aca="false">+C503/$F$9</f>
        <v>0</v>
      </c>
      <c r="K503" s="18" t="e">
        <f aca="false">+$M$1/J503</f>
        <v>#DIV/0!</v>
      </c>
      <c r="L503" s="16" t="n">
        <f aca="false">+C503-$C$12</f>
        <v>-0.104884259259259</v>
      </c>
      <c r="M503" s="16" t="n">
        <f aca="false">+C503-C502</f>
        <v>0</v>
      </c>
    </row>
    <row r="504" customFormat="false" ht="12" hidden="false" customHeight="true" outlineLevel="0" collapsed="false">
      <c r="A504" s="14" t="n">
        <v>493</v>
      </c>
      <c r="B504" s="14"/>
      <c r="C504" s="16"/>
      <c r="D504" s="14"/>
      <c r="E504" s="14"/>
      <c r="F504" s="17"/>
      <c r="G504" s="17"/>
      <c r="H504" s="17"/>
      <c r="I504" s="14"/>
      <c r="J504" s="16" t="n">
        <f aca="false">+C504/$F$9</f>
        <v>0</v>
      </c>
      <c r="K504" s="18" t="e">
        <f aca="false">+$M$1/J504</f>
        <v>#DIV/0!</v>
      </c>
      <c r="L504" s="16" t="n">
        <f aca="false">+C504-$C$12</f>
        <v>-0.104884259259259</v>
      </c>
      <c r="M504" s="16" t="n">
        <f aca="false">+C504-C503</f>
        <v>0</v>
      </c>
    </row>
    <row r="505" customFormat="false" ht="12" hidden="false" customHeight="true" outlineLevel="0" collapsed="false">
      <c r="A505" s="14" t="n">
        <v>494</v>
      </c>
      <c r="B505" s="14"/>
      <c r="C505" s="16"/>
      <c r="D505" s="14"/>
      <c r="E505" s="14"/>
      <c r="F505" s="17"/>
      <c r="G505" s="17"/>
      <c r="H505" s="17"/>
      <c r="I505" s="14"/>
      <c r="J505" s="16" t="n">
        <f aca="false">+C505/$F$9</f>
        <v>0</v>
      </c>
      <c r="K505" s="18" t="e">
        <f aca="false">+$M$1/J505</f>
        <v>#DIV/0!</v>
      </c>
      <c r="L505" s="16" t="n">
        <f aca="false">+C505-$C$12</f>
        <v>-0.104884259259259</v>
      </c>
      <c r="M505" s="16" t="n">
        <f aca="false">+C505-C504</f>
        <v>0</v>
      </c>
    </row>
    <row r="506" customFormat="false" ht="12" hidden="false" customHeight="true" outlineLevel="0" collapsed="false">
      <c r="A506" s="14" t="n">
        <v>495</v>
      </c>
      <c r="B506" s="14"/>
      <c r="C506" s="16"/>
      <c r="D506" s="14"/>
      <c r="E506" s="14"/>
      <c r="F506" s="17"/>
      <c r="G506" s="17"/>
      <c r="H506" s="17"/>
      <c r="I506" s="14"/>
      <c r="J506" s="16" t="n">
        <f aca="false">+C506/$F$9</f>
        <v>0</v>
      </c>
      <c r="K506" s="18" t="e">
        <f aca="false">+$M$1/J506</f>
        <v>#DIV/0!</v>
      </c>
      <c r="L506" s="16" t="n">
        <f aca="false">+C506-$C$12</f>
        <v>-0.104884259259259</v>
      </c>
      <c r="M506" s="16" t="n">
        <f aca="false">+C506-C505</f>
        <v>0</v>
      </c>
    </row>
    <row r="507" customFormat="false" ht="12" hidden="false" customHeight="true" outlineLevel="0" collapsed="false">
      <c r="A507" s="14" t="n">
        <v>496</v>
      </c>
      <c r="B507" s="14"/>
      <c r="C507" s="16"/>
      <c r="D507" s="14"/>
      <c r="E507" s="14"/>
      <c r="F507" s="17"/>
      <c r="G507" s="17"/>
      <c r="H507" s="17"/>
      <c r="I507" s="14"/>
      <c r="J507" s="16" t="n">
        <f aca="false">+C507/$F$9</f>
        <v>0</v>
      </c>
      <c r="K507" s="18" t="e">
        <f aca="false">+$M$1/J507</f>
        <v>#DIV/0!</v>
      </c>
      <c r="L507" s="16" t="n">
        <f aca="false">+C507-$C$12</f>
        <v>-0.104884259259259</v>
      </c>
      <c r="M507" s="16" t="n">
        <f aca="false">+C507-C506</f>
        <v>0</v>
      </c>
    </row>
    <row r="508" customFormat="false" ht="12" hidden="false" customHeight="true" outlineLevel="0" collapsed="false">
      <c r="A508" s="14" t="n">
        <v>497</v>
      </c>
      <c r="B508" s="14"/>
      <c r="C508" s="16"/>
      <c r="D508" s="14"/>
      <c r="E508" s="14"/>
      <c r="F508" s="17"/>
      <c r="G508" s="17"/>
      <c r="H508" s="17"/>
      <c r="I508" s="14"/>
      <c r="J508" s="16" t="n">
        <f aca="false">+C508/$F$9</f>
        <v>0</v>
      </c>
      <c r="K508" s="18" t="e">
        <f aca="false">+$M$1/J508</f>
        <v>#DIV/0!</v>
      </c>
      <c r="L508" s="16" t="n">
        <f aca="false">+C508-$C$12</f>
        <v>-0.104884259259259</v>
      </c>
      <c r="M508" s="16" t="n">
        <f aca="false">+C508-C507</f>
        <v>0</v>
      </c>
    </row>
    <row r="509" customFormat="false" ht="12" hidden="false" customHeight="true" outlineLevel="0" collapsed="false">
      <c r="A509" s="14" t="n">
        <v>498</v>
      </c>
      <c r="B509" s="14"/>
      <c r="C509" s="16"/>
      <c r="D509" s="14"/>
      <c r="E509" s="14"/>
      <c r="F509" s="17"/>
      <c r="G509" s="17"/>
      <c r="H509" s="17"/>
      <c r="I509" s="14"/>
      <c r="J509" s="16" t="n">
        <f aca="false">+C509/$F$9</f>
        <v>0</v>
      </c>
      <c r="K509" s="18" t="e">
        <f aca="false">+$M$1/J509</f>
        <v>#DIV/0!</v>
      </c>
      <c r="L509" s="16" t="n">
        <f aca="false">+C509-$C$12</f>
        <v>-0.104884259259259</v>
      </c>
      <c r="M509" s="16" t="n">
        <f aca="false">+C509-C508</f>
        <v>0</v>
      </c>
    </row>
    <row r="510" customFormat="false" ht="12" hidden="false" customHeight="true" outlineLevel="0" collapsed="false">
      <c r="A510" s="14" t="n">
        <v>499</v>
      </c>
      <c r="B510" s="14"/>
      <c r="C510" s="16"/>
      <c r="D510" s="14"/>
      <c r="E510" s="14"/>
      <c r="F510" s="17"/>
      <c r="G510" s="17"/>
      <c r="H510" s="17"/>
      <c r="I510" s="14"/>
      <c r="J510" s="16" t="n">
        <f aca="false">+C510/$F$9</f>
        <v>0</v>
      </c>
      <c r="K510" s="18" t="e">
        <f aca="false">+$M$1/J510</f>
        <v>#DIV/0!</v>
      </c>
      <c r="L510" s="16" t="n">
        <f aca="false">+C510-$C$12</f>
        <v>-0.104884259259259</v>
      </c>
      <c r="M510" s="16" t="n">
        <f aca="false">+C510-C509</f>
        <v>0</v>
      </c>
    </row>
    <row r="511" customFormat="false" ht="12" hidden="false" customHeight="true" outlineLevel="0" collapsed="false">
      <c r="A511" s="14" t="n">
        <v>500</v>
      </c>
      <c r="B511" s="14"/>
      <c r="C511" s="16"/>
      <c r="D511" s="14"/>
      <c r="E511" s="14"/>
      <c r="F511" s="17"/>
      <c r="G511" s="17"/>
      <c r="H511" s="17"/>
      <c r="I511" s="14"/>
      <c r="J511" s="16" t="n">
        <f aca="false">+C511/$F$9</f>
        <v>0</v>
      </c>
      <c r="K511" s="18" t="e">
        <f aca="false">+$M$1/J511</f>
        <v>#DIV/0!</v>
      </c>
      <c r="L511" s="16" t="n">
        <f aca="false">+C511-$C$12</f>
        <v>-0.104884259259259</v>
      </c>
      <c r="M511" s="16" t="n">
        <f aca="false">+C511-C510</f>
        <v>0</v>
      </c>
    </row>
    <row r="512" customFormat="false" ht="12" hidden="false" customHeight="true" outlineLevel="0" collapsed="false">
      <c r="F512" s="1"/>
      <c r="G512" s="1"/>
      <c r="H512" s="1"/>
    </row>
    <row r="513" customFormat="false" ht="12" hidden="false" customHeight="true" outlineLevel="0" collapsed="false">
      <c r="F513" s="1"/>
      <c r="G513" s="1"/>
      <c r="H513" s="1"/>
    </row>
    <row r="514" customFormat="false" ht="12" hidden="false" customHeight="true" outlineLevel="0" collapsed="false">
      <c r="F514" s="1"/>
      <c r="G514" s="1"/>
      <c r="H514" s="1"/>
    </row>
    <row r="515" customFormat="false" ht="12" hidden="false" customHeight="true" outlineLevel="0" collapsed="false">
      <c r="F515" s="1"/>
      <c r="G515" s="1"/>
      <c r="H515" s="1"/>
    </row>
    <row r="516" customFormat="false" ht="12" hidden="false" customHeight="true" outlineLevel="0" collapsed="false">
      <c r="F516" s="1"/>
      <c r="G516" s="1"/>
      <c r="H516" s="1"/>
    </row>
    <row r="517" customFormat="false" ht="12" hidden="false" customHeight="true" outlineLevel="0" collapsed="false">
      <c r="F517" s="1"/>
      <c r="G517" s="1"/>
      <c r="H517" s="1"/>
    </row>
    <row r="518" customFormat="false" ht="12" hidden="false" customHeight="true" outlineLevel="0" collapsed="false">
      <c r="F518" s="1"/>
      <c r="G518" s="1"/>
      <c r="H518" s="1"/>
    </row>
    <row r="519" customFormat="false" ht="12" hidden="false" customHeight="true" outlineLevel="0" collapsed="false">
      <c r="F519" s="1"/>
      <c r="G519" s="1"/>
      <c r="H519" s="1"/>
    </row>
    <row r="520" customFormat="false" ht="12" hidden="false" customHeight="true" outlineLevel="0" collapsed="false">
      <c r="F520" s="1"/>
      <c r="G520" s="1"/>
      <c r="H520" s="1"/>
    </row>
    <row r="521" customFormat="false" ht="12" hidden="false" customHeight="true" outlineLevel="0" collapsed="false">
      <c r="F521" s="1"/>
      <c r="G521" s="1"/>
      <c r="H521" s="1"/>
    </row>
    <row r="522" customFormat="false" ht="12" hidden="false" customHeight="true" outlineLevel="0" collapsed="false">
      <c r="F522" s="1"/>
      <c r="G522" s="1"/>
      <c r="H522" s="1"/>
    </row>
    <row r="523" customFormat="false" ht="12" hidden="false" customHeight="true" outlineLevel="0" collapsed="false">
      <c r="F523" s="1"/>
      <c r="G523" s="1"/>
      <c r="H523" s="1"/>
    </row>
    <row r="524" customFormat="false" ht="12" hidden="false" customHeight="true" outlineLevel="0" collapsed="false">
      <c r="F524" s="1"/>
      <c r="G524" s="1"/>
      <c r="H524" s="1"/>
    </row>
    <row r="525" customFormat="false" ht="12" hidden="false" customHeight="true" outlineLevel="0" collapsed="false">
      <c r="F525" s="1"/>
      <c r="G525" s="1"/>
      <c r="H525" s="1"/>
    </row>
    <row r="526" customFormat="false" ht="12" hidden="false" customHeight="true" outlineLevel="0" collapsed="false">
      <c r="F526" s="1"/>
      <c r="G526" s="1"/>
      <c r="H526" s="1"/>
    </row>
    <row r="527" customFormat="false" ht="12" hidden="false" customHeight="true" outlineLevel="0" collapsed="false">
      <c r="F527" s="1"/>
      <c r="G527" s="1"/>
      <c r="H527" s="1"/>
    </row>
    <row r="528" customFormat="false" ht="12" hidden="false" customHeight="true" outlineLevel="0" collapsed="false">
      <c r="F528" s="1"/>
      <c r="G528" s="1"/>
      <c r="H528" s="1"/>
    </row>
    <row r="529" customFormat="false" ht="12" hidden="false" customHeight="true" outlineLevel="0" collapsed="false">
      <c r="F529" s="1"/>
      <c r="G529" s="1"/>
      <c r="H529" s="1"/>
    </row>
    <row r="530" customFormat="false" ht="12" hidden="false" customHeight="true" outlineLevel="0" collapsed="false">
      <c r="F530" s="1"/>
      <c r="G530" s="1"/>
      <c r="H530" s="1"/>
    </row>
    <row r="531" customFormat="false" ht="12" hidden="false" customHeight="true" outlineLevel="0" collapsed="false">
      <c r="F531" s="1"/>
      <c r="G531" s="1"/>
      <c r="H531" s="1"/>
    </row>
    <row r="532" customFormat="false" ht="12" hidden="false" customHeight="true" outlineLevel="0" collapsed="false">
      <c r="F532" s="1"/>
      <c r="G532" s="1"/>
      <c r="H532" s="1"/>
    </row>
    <row r="533" customFormat="false" ht="12" hidden="false" customHeight="true" outlineLevel="0" collapsed="false">
      <c r="F533" s="1"/>
      <c r="G533" s="1"/>
      <c r="H533" s="1"/>
    </row>
    <row r="534" customFormat="false" ht="12" hidden="false" customHeight="true" outlineLevel="0" collapsed="false">
      <c r="F534" s="1"/>
      <c r="G534" s="1"/>
      <c r="H534" s="1"/>
    </row>
    <row r="535" customFormat="false" ht="12" hidden="false" customHeight="true" outlineLevel="0" collapsed="false">
      <c r="F535" s="1"/>
      <c r="G535" s="1"/>
      <c r="H535" s="1"/>
    </row>
    <row r="536" customFormat="false" ht="12" hidden="false" customHeight="true" outlineLevel="0" collapsed="false">
      <c r="F536" s="1"/>
      <c r="G536" s="1"/>
      <c r="H536" s="1"/>
    </row>
    <row r="537" customFormat="false" ht="12" hidden="false" customHeight="true" outlineLevel="0" collapsed="false">
      <c r="F537" s="1"/>
      <c r="G537" s="1"/>
      <c r="H537" s="1"/>
    </row>
    <row r="538" customFormat="false" ht="12" hidden="false" customHeight="true" outlineLevel="0" collapsed="false">
      <c r="F538" s="1"/>
      <c r="G538" s="1"/>
      <c r="H538" s="1"/>
    </row>
    <row r="539" customFormat="false" ht="12" hidden="false" customHeight="true" outlineLevel="0" collapsed="false">
      <c r="F539" s="1"/>
      <c r="G539" s="1"/>
      <c r="H539" s="1"/>
    </row>
    <row r="540" customFormat="false" ht="12" hidden="false" customHeight="true" outlineLevel="0" collapsed="false">
      <c r="F540" s="1"/>
      <c r="G540" s="1"/>
      <c r="H540" s="1"/>
    </row>
    <row r="541" customFormat="false" ht="12" hidden="false" customHeight="true" outlineLevel="0" collapsed="false">
      <c r="F541" s="1"/>
      <c r="G541" s="1"/>
      <c r="H541" s="1"/>
    </row>
    <row r="542" customFormat="false" ht="12" hidden="false" customHeight="true" outlineLevel="0" collapsed="false">
      <c r="F542" s="1"/>
      <c r="G542" s="1"/>
      <c r="H542" s="1"/>
    </row>
    <row r="543" customFormat="false" ht="12" hidden="false" customHeight="true" outlineLevel="0" collapsed="false">
      <c r="F543" s="1"/>
      <c r="G543" s="1"/>
      <c r="H543" s="1"/>
    </row>
    <row r="544" customFormat="false" ht="12" hidden="false" customHeight="true" outlineLevel="0" collapsed="false">
      <c r="F544" s="1"/>
      <c r="G544" s="1"/>
      <c r="H544" s="1"/>
    </row>
    <row r="545" customFormat="false" ht="12" hidden="false" customHeight="true" outlineLevel="0" collapsed="false">
      <c r="F545" s="1"/>
      <c r="G545" s="1"/>
      <c r="H545" s="1"/>
    </row>
    <row r="546" customFormat="false" ht="12" hidden="false" customHeight="true" outlineLevel="0" collapsed="false">
      <c r="F546" s="1"/>
      <c r="G546" s="1"/>
      <c r="H546" s="1"/>
    </row>
    <row r="547" customFormat="false" ht="12" hidden="false" customHeight="true" outlineLevel="0" collapsed="false">
      <c r="F547" s="1"/>
      <c r="G547" s="1"/>
      <c r="H547" s="1"/>
    </row>
    <row r="548" customFormat="false" ht="12" hidden="false" customHeight="true" outlineLevel="0" collapsed="false">
      <c r="F548" s="1"/>
      <c r="G548" s="1"/>
      <c r="H548" s="1"/>
    </row>
    <row r="549" customFormat="false" ht="12" hidden="false" customHeight="true" outlineLevel="0" collapsed="false">
      <c r="F549" s="1"/>
      <c r="G549" s="1"/>
      <c r="H549" s="1"/>
    </row>
    <row r="550" customFormat="false" ht="12" hidden="false" customHeight="true" outlineLevel="0" collapsed="false">
      <c r="F550" s="1"/>
      <c r="G550" s="1"/>
      <c r="H550" s="1"/>
    </row>
    <row r="551" customFormat="false" ht="12" hidden="false" customHeight="true" outlineLevel="0" collapsed="false">
      <c r="F551" s="1"/>
      <c r="G551" s="1"/>
      <c r="H551" s="1"/>
    </row>
    <row r="552" customFormat="false" ht="12" hidden="false" customHeight="true" outlineLevel="0" collapsed="false">
      <c r="F552" s="1"/>
      <c r="G552" s="1"/>
      <c r="H552" s="1"/>
    </row>
    <row r="553" customFormat="false" ht="12" hidden="false" customHeight="true" outlineLevel="0" collapsed="false">
      <c r="F553" s="1"/>
      <c r="G553" s="1"/>
      <c r="H553" s="1"/>
    </row>
    <row r="554" customFormat="false" ht="12" hidden="false" customHeight="true" outlineLevel="0" collapsed="false">
      <c r="F554" s="1"/>
      <c r="G554" s="1"/>
      <c r="H554" s="1"/>
    </row>
    <row r="555" customFormat="false" ht="12" hidden="false" customHeight="true" outlineLevel="0" collapsed="false">
      <c r="F555" s="1"/>
      <c r="G555" s="1"/>
      <c r="H555" s="1"/>
    </row>
    <row r="556" customFormat="false" ht="12" hidden="false" customHeight="true" outlineLevel="0" collapsed="false">
      <c r="F556" s="1"/>
      <c r="G556" s="1"/>
      <c r="H556" s="1"/>
    </row>
    <row r="557" customFormat="false" ht="12" hidden="false" customHeight="true" outlineLevel="0" collapsed="false">
      <c r="F557" s="1"/>
      <c r="G557" s="1"/>
      <c r="H557" s="1"/>
    </row>
    <row r="558" customFormat="false" ht="12" hidden="false" customHeight="true" outlineLevel="0" collapsed="false">
      <c r="F558" s="1"/>
      <c r="G558" s="1"/>
      <c r="H558" s="1"/>
    </row>
    <row r="559" customFormat="false" ht="12" hidden="false" customHeight="true" outlineLevel="0" collapsed="false">
      <c r="F559" s="1"/>
      <c r="G559" s="1"/>
      <c r="H559" s="1"/>
    </row>
    <row r="560" customFormat="false" ht="12" hidden="false" customHeight="true" outlineLevel="0" collapsed="false">
      <c r="F560" s="1"/>
      <c r="G560" s="1"/>
      <c r="H560" s="1"/>
    </row>
    <row r="561" customFormat="false" ht="12" hidden="false" customHeight="true" outlineLevel="0" collapsed="false">
      <c r="F561" s="1"/>
      <c r="G561" s="1"/>
      <c r="H561" s="1"/>
    </row>
    <row r="562" customFormat="false" ht="12" hidden="false" customHeight="true" outlineLevel="0" collapsed="false">
      <c r="F562" s="1"/>
      <c r="G562" s="1"/>
      <c r="H562" s="1"/>
    </row>
    <row r="563" customFormat="false" ht="12" hidden="false" customHeight="true" outlineLevel="0" collapsed="false">
      <c r="F563" s="1"/>
      <c r="G563" s="1"/>
      <c r="H563" s="1"/>
    </row>
    <row r="564" customFormat="false" ht="12" hidden="false" customHeight="true" outlineLevel="0" collapsed="false">
      <c r="F564" s="1"/>
      <c r="G564" s="1"/>
      <c r="H564" s="1"/>
    </row>
    <row r="565" customFormat="false" ht="12" hidden="false" customHeight="true" outlineLevel="0" collapsed="false">
      <c r="F565" s="1"/>
      <c r="G565" s="1"/>
      <c r="H565" s="1"/>
    </row>
    <row r="566" customFormat="false" ht="12" hidden="false" customHeight="true" outlineLevel="0" collapsed="false">
      <c r="F566" s="1"/>
      <c r="G566" s="1"/>
      <c r="H566" s="1"/>
    </row>
    <row r="567" customFormat="false" ht="12" hidden="false" customHeight="true" outlineLevel="0" collapsed="false">
      <c r="F567" s="1"/>
      <c r="G567" s="1"/>
      <c r="H567" s="1"/>
    </row>
    <row r="568" customFormat="false" ht="12" hidden="false" customHeight="true" outlineLevel="0" collapsed="false">
      <c r="F568" s="1"/>
      <c r="G568" s="1"/>
      <c r="H568" s="1"/>
    </row>
    <row r="569" customFormat="false" ht="12" hidden="false" customHeight="true" outlineLevel="0" collapsed="false">
      <c r="F569" s="1"/>
      <c r="G569" s="1"/>
      <c r="H569" s="1"/>
    </row>
    <row r="570" customFormat="false" ht="12" hidden="false" customHeight="true" outlineLevel="0" collapsed="false">
      <c r="F570" s="1"/>
      <c r="G570" s="1"/>
      <c r="H570" s="1"/>
    </row>
    <row r="571" customFormat="false" ht="12" hidden="false" customHeight="true" outlineLevel="0" collapsed="false">
      <c r="F571" s="1"/>
      <c r="G571" s="1"/>
      <c r="H571" s="1"/>
    </row>
    <row r="572" customFormat="false" ht="12" hidden="false" customHeight="true" outlineLevel="0" collapsed="false">
      <c r="F572" s="1"/>
      <c r="G572" s="1"/>
      <c r="H572" s="1"/>
    </row>
    <row r="573" customFormat="false" ht="12" hidden="false" customHeight="true" outlineLevel="0" collapsed="false">
      <c r="F573" s="1"/>
      <c r="G573" s="1"/>
      <c r="H573" s="1"/>
    </row>
    <row r="574" customFormat="false" ht="12" hidden="false" customHeight="true" outlineLevel="0" collapsed="false">
      <c r="F574" s="1"/>
      <c r="G574" s="1"/>
      <c r="H574" s="1"/>
    </row>
    <row r="575" customFormat="false" ht="12" hidden="false" customHeight="true" outlineLevel="0" collapsed="false">
      <c r="F575" s="1"/>
      <c r="G575" s="1"/>
      <c r="H575" s="1"/>
    </row>
    <row r="576" customFormat="false" ht="12" hidden="false" customHeight="true" outlineLevel="0" collapsed="false">
      <c r="F576" s="1"/>
      <c r="G576" s="1"/>
      <c r="H576" s="1"/>
    </row>
    <row r="577" customFormat="false" ht="12" hidden="false" customHeight="true" outlineLevel="0" collapsed="false">
      <c r="F577" s="1"/>
      <c r="G577" s="1"/>
      <c r="H577" s="1"/>
    </row>
    <row r="578" customFormat="false" ht="12" hidden="false" customHeight="true" outlineLevel="0" collapsed="false">
      <c r="F578" s="1"/>
      <c r="G578" s="1"/>
      <c r="H578" s="1"/>
    </row>
    <row r="579" customFormat="false" ht="12" hidden="false" customHeight="true" outlineLevel="0" collapsed="false">
      <c r="F579" s="1"/>
      <c r="G579" s="1"/>
      <c r="H579" s="1"/>
    </row>
    <row r="580" customFormat="false" ht="12" hidden="false" customHeight="true" outlineLevel="0" collapsed="false">
      <c r="F580" s="1"/>
      <c r="G580" s="1"/>
      <c r="H580" s="1"/>
    </row>
    <row r="581" customFormat="false" ht="12" hidden="false" customHeight="true" outlineLevel="0" collapsed="false">
      <c r="F581" s="1"/>
      <c r="G581" s="1"/>
      <c r="H581" s="1"/>
    </row>
    <row r="582" customFormat="false" ht="12" hidden="false" customHeight="true" outlineLevel="0" collapsed="false">
      <c r="F582" s="1"/>
      <c r="G582" s="1"/>
      <c r="H582" s="1"/>
    </row>
    <row r="583" customFormat="false" ht="12" hidden="false" customHeight="true" outlineLevel="0" collapsed="false">
      <c r="F583" s="1"/>
      <c r="G583" s="1"/>
      <c r="H583" s="1"/>
    </row>
    <row r="584" customFormat="false" ht="12" hidden="false" customHeight="true" outlineLevel="0" collapsed="false">
      <c r="F584" s="1"/>
      <c r="G584" s="1"/>
      <c r="H584" s="1"/>
    </row>
    <row r="585" customFormat="false" ht="12" hidden="false" customHeight="true" outlineLevel="0" collapsed="false">
      <c r="F585" s="1"/>
      <c r="G585" s="1"/>
      <c r="H585" s="1"/>
    </row>
    <row r="586" customFormat="false" ht="12" hidden="false" customHeight="true" outlineLevel="0" collapsed="false">
      <c r="F586" s="1"/>
      <c r="G586" s="1"/>
      <c r="H586" s="1"/>
    </row>
    <row r="587" customFormat="false" ht="12" hidden="false" customHeight="true" outlineLevel="0" collapsed="false">
      <c r="F587" s="1"/>
      <c r="G587" s="1"/>
      <c r="H587" s="1"/>
    </row>
    <row r="588" customFormat="false" ht="12" hidden="false" customHeight="true" outlineLevel="0" collapsed="false">
      <c r="F588" s="1"/>
      <c r="G588" s="1"/>
      <c r="H588" s="1"/>
    </row>
    <row r="589" customFormat="false" ht="12" hidden="false" customHeight="true" outlineLevel="0" collapsed="false">
      <c r="F589" s="1"/>
      <c r="G589" s="1"/>
      <c r="H589" s="1"/>
    </row>
    <row r="590" customFormat="false" ht="12" hidden="false" customHeight="true" outlineLevel="0" collapsed="false">
      <c r="F590" s="1"/>
      <c r="G590" s="1"/>
      <c r="H590" s="1"/>
    </row>
    <row r="591" customFormat="false" ht="12" hidden="false" customHeight="true" outlineLevel="0" collapsed="false">
      <c r="F591" s="1"/>
      <c r="G591" s="1"/>
      <c r="H591" s="1"/>
    </row>
    <row r="592" customFormat="false" ht="12" hidden="false" customHeight="true" outlineLevel="0" collapsed="false">
      <c r="F592" s="1"/>
      <c r="G592" s="1"/>
      <c r="H592" s="1"/>
    </row>
    <row r="593" customFormat="false" ht="12" hidden="false" customHeight="true" outlineLevel="0" collapsed="false">
      <c r="F593" s="1"/>
      <c r="G593" s="1"/>
      <c r="H593" s="1"/>
    </row>
    <row r="594" customFormat="false" ht="12" hidden="false" customHeight="true" outlineLevel="0" collapsed="false">
      <c r="F594" s="1"/>
      <c r="G594" s="1"/>
      <c r="H594" s="1"/>
    </row>
    <row r="595" customFormat="false" ht="12" hidden="false" customHeight="true" outlineLevel="0" collapsed="false">
      <c r="F595" s="1"/>
      <c r="G595" s="1"/>
      <c r="H595" s="1"/>
    </row>
    <row r="596" customFormat="false" ht="12" hidden="false" customHeight="true" outlineLevel="0" collapsed="false">
      <c r="F596" s="1"/>
      <c r="G596" s="1"/>
      <c r="H596" s="1"/>
    </row>
    <row r="597" customFormat="false" ht="12" hidden="false" customHeight="true" outlineLevel="0" collapsed="false">
      <c r="F597" s="1"/>
      <c r="G597" s="1"/>
      <c r="H597" s="1"/>
    </row>
    <row r="598" customFormat="false" ht="12" hidden="false" customHeight="true" outlineLevel="0" collapsed="false">
      <c r="F598" s="1"/>
      <c r="G598" s="1"/>
      <c r="H598" s="1"/>
    </row>
    <row r="599" customFormat="false" ht="12" hidden="false" customHeight="true" outlineLevel="0" collapsed="false">
      <c r="F599" s="1"/>
      <c r="G599" s="1"/>
      <c r="H599" s="1"/>
    </row>
    <row r="600" customFormat="false" ht="12" hidden="false" customHeight="true" outlineLevel="0" collapsed="false">
      <c r="F600" s="1"/>
      <c r="G600" s="1"/>
      <c r="H600" s="1"/>
    </row>
    <row r="601" customFormat="false" ht="12" hidden="false" customHeight="true" outlineLevel="0" collapsed="false">
      <c r="F601" s="1"/>
      <c r="G601" s="1"/>
      <c r="H601" s="1"/>
    </row>
    <row r="602" customFormat="false" ht="12" hidden="false" customHeight="true" outlineLevel="0" collapsed="false">
      <c r="F602" s="1"/>
      <c r="G602" s="1"/>
      <c r="H602" s="1"/>
    </row>
    <row r="603" customFormat="false" ht="12" hidden="false" customHeight="true" outlineLevel="0" collapsed="false">
      <c r="F603" s="1"/>
      <c r="G603" s="1"/>
      <c r="H603" s="1"/>
    </row>
    <row r="604" customFormat="false" ht="12" hidden="false" customHeight="true" outlineLevel="0" collapsed="false">
      <c r="F604" s="1"/>
      <c r="G604" s="1"/>
      <c r="H604" s="1"/>
    </row>
    <row r="605" customFormat="false" ht="12" hidden="false" customHeight="true" outlineLevel="0" collapsed="false">
      <c r="F605" s="1"/>
      <c r="G605" s="1"/>
      <c r="H605" s="1"/>
    </row>
    <row r="606" customFormat="false" ht="12" hidden="false" customHeight="true" outlineLevel="0" collapsed="false">
      <c r="F606" s="1"/>
      <c r="G606" s="1"/>
      <c r="H606" s="1"/>
    </row>
    <row r="607" customFormat="false" ht="12" hidden="false" customHeight="true" outlineLevel="0" collapsed="false">
      <c r="F607" s="1"/>
      <c r="G607" s="1"/>
      <c r="H607" s="1"/>
    </row>
    <row r="608" customFormat="false" ht="12" hidden="false" customHeight="true" outlineLevel="0" collapsed="false">
      <c r="F608" s="1"/>
      <c r="G608" s="1"/>
      <c r="H608" s="1"/>
    </row>
    <row r="609" customFormat="false" ht="12" hidden="false" customHeight="true" outlineLevel="0" collapsed="false">
      <c r="F609" s="1"/>
      <c r="G609" s="1"/>
      <c r="H609" s="1"/>
    </row>
    <row r="610" customFormat="false" ht="12" hidden="false" customHeight="true" outlineLevel="0" collapsed="false">
      <c r="F610" s="1"/>
      <c r="G610" s="1"/>
      <c r="H610" s="1"/>
    </row>
    <row r="611" customFormat="false" ht="12" hidden="false" customHeight="true" outlineLevel="0" collapsed="false">
      <c r="F611" s="1"/>
      <c r="G611" s="1"/>
      <c r="H611" s="1"/>
    </row>
    <row r="612" customFormat="false" ht="12" hidden="false" customHeight="true" outlineLevel="0" collapsed="false">
      <c r="F612" s="1"/>
      <c r="G612" s="1"/>
      <c r="H612" s="1"/>
    </row>
    <row r="613" customFormat="false" ht="12" hidden="false" customHeight="true" outlineLevel="0" collapsed="false">
      <c r="F613" s="1"/>
      <c r="G613" s="1"/>
      <c r="H613" s="1"/>
    </row>
    <row r="614" customFormat="false" ht="12" hidden="false" customHeight="true" outlineLevel="0" collapsed="false">
      <c r="F614" s="1"/>
      <c r="G614" s="1"/>
      <c r="H614" s="1"/>
    </row>
    <row r="615" customFormat="false" ht="12" hidden="false" customHeight="true" outlineLevel="0" collapsed="false">
      <c r="F615" s="1"/>
      <c r="G615" s="1"/>
      <c r="H615" s="1"/>
    </row>
    <row r="616" customFormat="false" ht="12" hidden="false" customHeight="true" outlineLevel="0" collapsed="false">
      <c r="F616" s="1"/>
      <c r="G616" s="1"/>
      <c r="H616" s="1"/>
    </row>
    <row r="617" customFormat="false" ht="12" hidden="false" customHeight="true" outlineLevel="0" collapsed="false">
      <c r="F617" s="1"/>
      <c r="G617" s="1"/>
      <c r="H617" s="1"/>
    </row>
    <row r="618" customFormat="false" ht="12" hidden="false" customHeight="true" outlineLevel="0" collapsed="false">
      <c r="F618" s="1"/>
      <c r="G618" s="1"/>
      <c r="H618" s="1"/>
    </row>
    <row r="619" customFormat="false" ht="12" hidden="false" customHeight="true" outlineLevel="0" collapsed="false">
      <c r="F619" s="1"/>
      <c r="G619" s="1"/>
      <c r="H619" s="1"/>
    </row>
    <row r="620" customFormat="false" ht="12" hidden="false" customHeight="true" outlineLevel="0" collapsed="false">
      <c r="F620" s="1"/>
      <c r="G620" s="1"/>
      <c r="H620" s="1"/>
    </row>
    <row r="621" customFormat="false" ht="12" hidden="false" customHeight="true" outlineLevel="0" collapsed="false">
      <c r="F621" s="1"/>
      <c r="G621" s="1"/>
      <c r="H621" s="1"/>
    </row>
    <row r="622" customFormat="false" ht="12" hidden="false" customHeight="true" outlineLevel="0" collapsed="false">
      <c r="F622" s="1"/>
      <c r="G622" s="1"/>
      <c r="H622" s="1"/>
    </row>
    <row r="623" customFormat="false" ht="12" hidden="false" customHeight="true" outlineLevel="0" collapsed="false">
      <c r="F623" s="1"/>
      <c r="G623" s="1"/>
      <c r="H623" s="1"/>
    </row>
    <row r="624" customFormat="false" ht="12" hidden="false" customHeight="true" outlineLevel="0" collapsed="false">
      <c r="F624" s="1"/>
      <c r="G624" s="1"/>
      <c r="H624" s="1"/>
    </row>
    <row r="625" customFormat="false" ht="12" hidden="false" customHeight="true" outlineLevel="0" collapsed="false">
      <c r="F625" s="1"/>
      <c r="G625" s="1"/>
      <c r="H625" s="1"/>
    </row>
    <row r="626" customFormat="false" ht="12" hidden="false" customHeight="true" outlineLevel="0" collapsed="false">
      <c r="F626" s="1"/>
      <c r="G626" s="1"/>
      <c r="H626" s="1"/>
    </row>
    <row r="627" customFormat="false" ht="12" hidden="false" customHeight="true" outlineLevel="0" collapsed="false">
      <c r="F627" s="1"/>
      <c r="G627" s="1"/>
      <c r="H627" s="1"/>
    </row>
    <row r="628" customFormat="false" ht="12" hidden="false" customHeight="true" outlineLevel="0" collapsed="false">
      <c r="F628" s="1"/>
      <c r="G628" s="1"/>
      <c r="H628" s="1"/>
    </row>
    <row r="629" customFormat="false" ht="12" hidden="false" customHeight="true" outlineLevel="0" collapsed="false">
      <c r="F629" s="1"/>
      <c r="G629" s="1"/>
      <c r="H629" s="1"/>
    </row>
    <row r="630" customFormat="false" ht="12" hidden="false" customHeight="true" outlineLevel="0" collapsed="false">
      <c r="F630" s="1"/>
      <c r="G630" s="1"/>
      <c r="H630" s="1"/>
    </row>
    <row r="631" customFormat="false" ht="12" hidden="false" customHeight="true" outlineLevel="0" collapsed="false">
      <c r="F631" s="1"/>
      <c r="G631" s="1"/>
      <c r="H631" s="1"/>
    </row>
    <row r="632" customFormat="false" ht="12" hidden="false" customHeight="true" outlineLevel="0" collapsed="false">
      <c r="F632" s="1"/>
      <c r="G632" s="1"/>
      <c r="H632" s="1"/>
    </row>
    <row r="633" customFormat="false" ht="12" hidden="false" customHeight="true" outlineLevel="0" collapsed="false">
      <c r="F633" s="1"/>
      <c r="G633" s="1"/>
      <c r="H633" s="1"/>
    </row>
    <row r="634" customFormat="false" ht="12" hidden="false" customHeight="true" outlineLevel="0" collapsed="false">
      <c r="F634" s="1"/>
      <c r="G634" s="1"/>
      <c r="H634" s="1"/>
    </row>
    <row r="635" customFormat="false" ht="12" hidden="false" customHeight="true" outlineLevel="0" collapsed="false">
      <c r="F635" s="1"/>
      <c r="G635" s="1"/>
      <c r="H635" s="1"/>
    </row>
    <row r="636" customFormat="false" ht="12" hidden="false" customHeight="true" outlineLevel="0" collapsed="false">
      <c r="F636" s="1"/>
      <c r="G636" s="1"/>
      <c r="H636" s="1"/>
    </row>
    <row r="637" customFormat="false" ht="12" hidden="false" customHeight="true" outlineLevel="0" collapsed="false">
      <c r="F637" s="1"/>
      <c r="G637" s="1"/>
      <c r="H637" s="1"/>
    </row>
    <row r="638" customFormat="false" ht="12" hidden="false" customHeight="true" outlineLevel="0" collapsed="false">
      <c r="F638" s="1"/>
      <c r="G638" s="1"/>
      <c r="H638" s="1"/>
    </row>
    <row r="639" customFormat="false" ht="12" hidden="false" customHeight="true" outlineLevel="0" collapsed="false">
      <c r="F639" s="1"/>
      <c r="G639" s="1"/>
      <c r="H639" s="1"/>
    </row>
    <row r="640" customFormat="false" ht="12" hidden="false" customHeight="true" outlineLevel="0" collapsed="false">
      <c r="F640" s="1"/>
      <c r="G640" s="1"/>
      <c r="H640" s="1"/>
    </row>
    <row r="641" customFormat="false" ht="12" hidden="false" customHeight="true" outlineLevel="0" collapsed="false">
      <c r="F641" s="1"/>
      <c r="G641" s="1"/>
      <c r="H641" s="1"/>
    </row>
    <row r="642" customFormat="false" ht="12" hidden="false" customHeight="true" outlineLevel="0" collapsed="false">
      <c r="F642" s="1"/>
      <c r="G642" s="1"/>
      <c r="H642" s="1"/>
    </row>
    <row r="643" customFormat="false" ht="12" hidden="false" customHeight="true" outlineLevel="0" collapsed="false">
      <c r="F643" s="1"/>
      <c r="G643" s="1"/>
      <c r="H643" s="1"/>
    </row>
    <row r="644" customFormat="false" ht="12" hidden="false" customHeight="true" outlineLevel="0" collapsed="false">
      <c r="F644" s="1"/>
      <c r="G644" s="1"/>
      <c r="H644" s="1"/>
    </row>
    <row r="645" customFormat="false" ht="12" hidden="false" customHeight="true" outlineLevel="0" collapsed="false">
      <c r="F645" s="1"/>
      <c r="G645" s="1"/>
      <c r="H645" s="1"/>
    </row>
    <row r="646" customFormat="false" ht="12" hidden="false" customHeight="true" outlineLevel="0" collapsed="false">
      <c r="F646" s="1"/>
      <c r="G646" s="1"/>
      <c r="H646" s="1"/>
    </row>
    <row r="647" customFormat="false" ht="12" hidden="false" customHeight="true" outlineLevel="0" collapsed="false">
      <c r="F647" s="1"/>
      <c r="G647" s="1"/>
      <c r="H647" s="1"/>
    </row>
    <row r="648" customFormat="false" ht="12" hidden="false" customHeight="true" outlineLevel="0" collapsed="false">
      <c r="F648" s="1"/>
      <c r="G648" s="1"/>
      <c r="H648" s="1"/>
    </row>
    <row r="649" customFormat="false" ht="12" hidden="false" customHeight="true" outlineLevel="0" collapsed="false">
      <c r="F649" s="1"/>
      <c r="G649" s="1"/>
      <c r="H649" s="1"/>
    </row>
    <row r="650" customFormat="false" ht="12" hidden="false" customHeight="true" outlineLevel="0" collapsed="false">
      <c r="F650" s="1"/>
      <c r="G650" s="1"/>
      <c r="H650" s="1"/>
    </row>
    <row r="651" customFormat="false" ht="12" hidden="false" customHeight="true" outlineLevel="0" collapsed="false">
      <c r="F651" s="1"/>
      <c r="G651" s="1"/>
      <c r="H651" s="1"/>
    </row>
    <row r="652" customFormat="false" ht="12" hidden="false" customHeight="true" outlineLevel="0" collapsed="false">
      <c r="F652" s="1"/>
      <c r="G652" s="1"/>
      <c r="H652" s="1"/>
    </row>
    <row r="653" customFormat="false" ht="12" hidden="false" customHeight="true" outlineLevel="0" collapsed="false">
      <c r="F653" s="1"/>
      <c r="G653" s="1"/>
      <c r="H653" s="1"/>
    </row>
    <row r="654" customFormat="false" ht="12" hidden="false" customHeight="true" outlineLevel="0" collapsed="false">
      <c r="F654" s="1"/>
      <c r="G654" s="1"/>
      <c r="H654" s="1"/>
    </row>
    <row r="655" customFormat="false" ht="12" hidden="false" customHeight="true" outlineLevel="0" collapsed="false">
      <c r="F655" s="1"/>
      <c r="G655" s="1"/>
      <c r="H655" s="1"/>
    </row>
    <row r="656" customFormat="false" ht="12" hidden="false" customHeight="true" outlineLevel="0" collapsed="false">
      <c r="F656" s="1"/>
      <c r="G656" s="1"/>
      <c r="H656" s="1"/>
    </row>
    <row r="657" customFormat="false" ht="12" hidden="false" customHeight="true" outlineLevel="0" collapsed="false">
      <c r="F657" s="1"/>
      <c r="G657" s="1"/>
      <c r="H657" s="1"/>
    </row>
    <row r="658" customFormat="false" ht="12" hidden="false" customHeight="true" outlineLevel="0" collapsed="false">
      <c r="F658" s="1"/>
      <c r="G658" s="1"/>
      <c r="H658" s="1"/>
    </row>
    <row r="659" customFormat="false" ht="12" hidden="false" customHeight="true" outlineLevel="0" collapsed="false">
      <c r="F659" s="1"/>
      <c r="G659" s="1"/>
      <c r="H659" s="1"/>
    </row>
    <row r="660" customFormat="false" ht="12" hidden="false" customHeight="true" outlineLevel="0" collapsed="false">
      <c r="F660" s="1"/>
      <c r="G660" s="1"/>
      <c r="H660" s="1"/>
    </row>
    <row r="661" customFormat="false" ht="12" hidden="false" customHeight="true" outlineLevel="0" collapsed="false">
      <c r="F661" s="1"/>
      <c r="G661" s="1"/>
      <c r="H661" s="1"/>
    </row>
    <row r="662" customFormat="false" ht="12" hidden="false" customHeight="true" outlineLevel="0" collapsed="false">
      <c r="F662" s="1"/>
      <c r="G662" s="1"/>
      <c r="H662" s="1"/>
    </row>
    <row r="663" customFormat="false" ht="12" hidden="false" customHeight="true" outlineLevel="0" collapsed="false">
      <c r="F663" s="1"/>
      <c r="G663" s="1"/>
      <c r="H663" s="1"/>
    </row>
    <row r="664" customFormat="false" ht="12" hidden="false" customHeight="true" outlineLevel="0" collapsed="false">
      <c r="F664" s="1"/>
      <c r="G664" s="1"/>
      <c r="H664" s="1"/>
    </row>
    <row r="665" customFormat="false" ht="12" hidden="false" customHeight="true" outlineLevel="0" collapsed="false">
      <c r="F665" s="1"/>
      <c r="G665" s="1"/>
      <c r="H665" s="1"/>
    </row>
    <row r="666" customFormat="false" ht="12" hidden="false" customHeight="true" outlineLevel="0" collapsed="false">
      <c r="F666" s="1"/>
      <c r="G666" s="1"/>
      <c r="H666" s="1"/>
    </row>
    <row r="667" customFormat="false" ht="12" hidden="false" customHeight="true" outlineLevel="0" collapsed="false">
      <c r="F667" s="1"/>
      <c r="G667" s="1"/>
      <c r="H667" s="1"/>
    </row>
    <row r="668" customFormat="false" ht="12" hidden="false" customHeight="true" outlineLevel="0" collapsed="false">
      <c r="F668" s="1"/>
      <c r="G668" s="1"/>
      <c r="H668" s="1"/>
    </row>
    <row r="669" customFormat="false" ht="12" hidden="false" customHeight="true" outlineLevel="0" collapsed="false">
      <c r="F669" s="1"/>
      <c r="G669" s="1"/>
      <c r="H669" s="1"/>
    </row>
    <row r="670" customFormat="false" ht="12" hidden="false" customHeight="true" outlineLevel="0" collapsed="false">
      <c r="F670" s="1"/>
      <c r="G670" s="1"/>
      <c r="H670" s="1"/>
    </row>
    <row r="671" customFormat="false" ht="12" hidden="false" customHeight="true" outlineLevel="0" collapsed="false">
      <c r="F671" s="1"/>
      <c r="G671" s="1"/>
      <c r="H671" s="1"/>
    </row>
    <row r="672" customFormat="false" ht="12" hidden="false" customHeight="true" outlineLevel="0" collapsed="false">
      <c r="F672" s="1"/>
      <c r="G672" s="1"/>
      <c r="H672" s="1"/>
    </row>
    <row r="673" customFormat="false" ht="12" hidden="false" customHeight="true" outlineLevel="0" collapsed="false">
      <c r="F673" s="1"/>
      <c r="G673" s="1"/>
      <c r="H673" s="1"/>
    </row>
    <row r="674" customFormat="false" ht="12" hidden="false" customHeight="true" outlineLevel="0" collapsed="false">
      <c r="F674" s="1"/>
      <c r="G674" s="1"/>
      <c r="H674" s="1"/>
    </row>
    <row r="675" customFormat="false" ht="12" hidden="false" customHeight="true" outlineLevel="0" collapsed="false">
      <c r="F675" s="1"/>
      <c r="G675" s="1"/>
      <c r="H675" s="1"/>
    </row>
    <row r="676" customFormat="false" ht="12" hidden="false" customHeight="true" outlineLevel="0" collapsed="false">
      <c r="F676" s="1"/>
      <c r="G676" s="1"/>
      <c r="H676" s="1"/>
    </row>
    <row r="677" customFormat="false" ht="12" hidden="false" customHeight="true" outlineLevel="0" collapsed="false">
      <c r="F677" s="1"/>
      <c r="G677" s="1"/>
      <c r="H677" s="1"/>
    </row>
    <row r="678" customFormat="false" ht="12" hidden="false" customHeight="true" outlineLevel="0" collapsed="false">
      <c r="F678" s="1"/>
      <c r="G678" s="1"/>
      <c r="H678" s="1"/>
    </row>
    <row r="679" customFormat="false" ht="12" hidden="false" customHeight="true" outlineLevel="0" collapsed="false">
      <c r="F679" s="1"/>
      <c r="G679" s="1"/>
      <c r="H679" s="1"/>
    </row>
    <row r="680" customFormat="false" ht="12" hidden="false" customHeight="true" outlineLevel="0" collapsed="false">
      <c r="F680" s="1"/>
      <c r="G680" s="1"/>
      <c r="H680" s="1"/>
    </row>
    <row r="681" customFormat="false" ht="12" hidden="false" customHeight="true" outlineLevel="0" collapsed="false">
      <c r="F681" s="1"/>
      <c r="G681" s="1"/>
      <c r="H681" s="1"/>
    </row>
    <row r="682" customFormat="false" ht="12" hidden="false" customHeight="true" outlineLevel="0" collapsed="false">
      <c r="F682" s="1"/>
      <c r="G682" s="1"/>
      <c r="H682" s="1"/>
    </row>
    <row r="683" customFormat="false" ht="12" hidden="false" customHeight="true" outlineLevel="0" collapsed="false">
      <c r="F683" s="1"/>
      <c r="G683" s="1"/>
      <c r="H683" s="1"/>
    </row>
    <row r="684" customFormat="false" ht="12" hidden="false" customHeight="true" outlineLevel="0" collapsed="false">
      <c r="F684" s="1"/>
      <c r="G684" s="1"/>
      <c r="H684" s="1"/>
    </row>
    <row r="685" customFormat="false" ht="12" hidden="false" customHeight="true" outlineLevel="0" collapsed="false">
      <c r="F685" s="1"/>
      <c r="G685" s="1"/>
      <c r="H685" s="1"/>
    </row>
    <row r="686" customFormat="false" ht="12" hidden="false" customHeight="true" outlineLevel="0" collapsed="false">
      <c r="F686" s="1"/>
      <c r="G686" s="1"/>
      <c r="H686" s="1"/>
    </row>
    <row r="687" customFormat="false" ht="12" hidden="false" customHeight="true" outlineLevel="0" collapsed="false">
      <c r="F687" s="1"/>
      <c r="G687" s="1"/>
      <c r="H687" s="1"/>
    </row>
    <row r="688" customFormat="false" ht="12" hidden="false" customHeight="true" outlineLevel="0" collapsed="false">
      <c r="F688" s="1"/>
      <c r="G688" s="1"/>
      <c r="H688" s="1"/>
    </row>
    <row r="689" customFormat="false" ht="12" hidden="false" customHeight="true" outlineLevel="0" collapsed="false">
      <c r="F689" s="1"/>
      <c r="G689" s="1"/>
      <c r="H689" s="1"/>
    </row>
    <row r="690" customFormat="false" ht="12" hidden="false" customHeight="true" outlineLevel="0" collapsed="false">
      <c r="F690" s="1"/>
      <c r="G690" s="1"/>
      <c r="H690" s="1"/>
    </row>
    <row r="691" customFormat="false" ht="12" hidden="false" customHeight="true" outlineLevel="0" collapsed="false">
      <c r="F691" s="1"/>
      <c r="G691" s="1"/>
      <c r="H691" s="1"/>
    </row>
    <row r="692" customFormat="false" ht="12" hidden="false" customHeight="true" outlineLevel="0" collapsed="false">
      <c r="F692" s="1"/>
      <c r="G692" s="1"/>
      <c r="H692" s="1"/>
    </row>
    <row r="693" customFormat="false" ht="12" hidden="false" customHeight="true" outlineLevel="0" collapsed="false">
      <c r="F693" s="1"/>
      <c r="G693" s="1"/>
      <c r="H693" s="1"/>
    </row>
    <row r="694" customFormat="false" ht="12" hidden="false" customHeight="true" outlineLevel="0" collapsed="false">
      <c r="F694" s="1"/>
      <c r="G694" s="1"/>
      <c r="H694" s="1"/>
    </row>
    <row r="695" customFormat="false" ht="12" hidden="false" customHeight="true" outlineLevel="0" collapsed="false">
      <c r="F695" s="1"/>
      <c r="G695" s="1"/>
      <c r="H695" s="1"/>
    </row>
    <row r="696" customFormat="false" ht="12" hidden="false" customHeight="true" outlineLevel="0" collapsed="false">
      <c r="F696" s="1"/>
      <c r="G696" s="1"/>
      <c r="H696" s="1"/>
    </row>
    <row r="697" customFormat="false" ht="12" hidden="false" customHeight="true" outlineLevel="0" collapsed="false">
      <c r="F697" s="1"/>
      <c r="G697" s="1"/>
      <c r="H697" s="1"/>
    </row>
    <row r="698" customFormat="false" ht="12" hidden="false" customHeight="true" outlineLevel="0" collapsed="false">
      <c r="F698" s="1"/>
      <c r="G698" s="1"/>
      <c r="H698" s="1"/>
    </row>
    <row r="699" customFormat="false" ht="12" hidden="false" customHeight="true" outlineLevel="0" collapsed="false">
      <c r="F699" s="1"/>
      <c r="G699" s="1"/>
      <c r="H699" s="1"/>
    </row>
    <row r="700" customFormat="false" ht="12" hidden="false" customHeight="true" outlineLevel="0" collapsed="false">
      <c r="F700" s="1"/>
      <c r="G700" s="1"/>
      <c r="H700" s="1"/>
    </row>
    <row r="701" customFormat="false" ht="12" hidden="false" customHeight="true" outlineLevel="0" collapsed="false">
      <c r="F701" s="1"/>
      <c r="G701" s="1"/>
      <c r="H701" s="1"/>
    </row>
    <row r="702" customFormat="false" ht="12" hidden="false" customHeight="true" outlineLevel="0" collapsed="false">
      <c r="F702" s="1"/>
      <c r="G702" s="1"/>
      <c r="H702" s="1"/>
    </row>
    <row r="703" customFormat="false" ht="12" hidden="false" customHeight="true" outlineLevel="0" collapsed="false">
      <c r="F703" s="1"/>
      <c r="G703" s="1"/>
      <c r="H703" s="1"/>
    </row>
    <row r="704" customFormat="false" ht="12" hidden="false" customHeight="true" outlineLevel="0" collapsed="false">
      <c r="F704" s="1"/>
      <c r="G704" s="1"/>
      <c r="H704" s="1"/>
    </row>
    <row r="705" customFormat="false" ht="12" hidden="false" customHeight="true" outlineLevel="0" collapsed="false">
      <c r="F705" s="1"/>
      <c r="G705" s="1"/>
      <c r="H705" s="1"/>
    </row>
    <row r="706" customFormat="false" ht="12" hidden="false" customHeight="true" outlineLevel="0" collapsed="false">
      <c r="F706" s="1"/>
      <c r="G706" s="1"/>
      <c r="H706" s="1"/>
    </row>
    <row r="707" customFormat="false" ht="12" hidden="false" customHeight="true" outlineLevel="0" collapsed="false">
      <c r="F707" s="1"/>
      <c r="G707" s="1"/>
      <c r="H707" s="1"/>
    </row>
    <row r="708" customFormat="false" ht="12" hidden="false" customHeight="true" outlineLevel="0" collapsed="false">
      <c r="F708" s="1"/>
      <c r="G708" s="1"/>
      <c r="H708" s="1"/>
    </row>
    <row r="709" customFormat="false" ht="12" hidden="false" customHeight="true" outlineLevel="0" collapsed="false">
      <c r="F709" s="1"/>
      <c r="G709" s="1"/>
      <c r="H709" s="1"/>
    </row>
    <row r="710" customFormat="false" ht="12" hidden="false" customHeight="true" outlineLevel="0" collapsed="false">
      <c r="F710" s="1"/>
      <c r="G710" s="1"/>
      <c r="H710" s="1"/>
    </row>
    <row r="711" customFormat="false" ht="12" hidden="false" customHeight="true" outlineLevel="0" collapsed="false">
      <c r="F711" s="1"/>
      <c r="G711" s="1"/>
      <c r="H711" s="1"/>
    </row>
    <row r="712" customFormat="false" ht="12" hidden="false" customHeight="true" outlineLevel="0" collapsed="false">
      <c r="F712" s="1"/>
      <c r="G712" s="1"/>
      <c r="H712" s="1"/>
    </row>
    <row r="713" customFormat="false" ht="12" hidden="false" customHeight="true" outlineLevel="0" collapsed="false">
      <c r="F713" s="1"/>
      <c r="G713" s="1"/>
      <c r="H713" s="1"/>
    </row>
    <row r="714" customFormat="false" ht="12" hidden="false" customHeight="true" outlineLevel="0" collapsed="false">
      <c r="F714" s="1"/>
      <c r="G714" s="1"/>
      <c r="H714" s="1"/>
    </row>
    <row r="715" customFormat="false" ht="12" hidden="false" customHeight="true" outlineLevel="0" collapsed="false">
      <c r="F715" s="1"/>
      <c r="G715" s="1"/>
      <c r="H715" s="1"/>
    </row>
    <row r="716" customFormat="false" ht="12" hidden="false" customHeight="true" outlineLevel="0" collapsed="false">
      <c r="F716" s="1"/>
      <c r="G716" s="1"/>
      <c r="H716" s="1"/>
    </row>
    <row r="717" customFormat="false" ht="12" hidden="false" customHeight="true" outlineLevel="0" collapsed="false">
      <c r="F717" s="1"/>
      <c r="G717" s="1"/>
      <c r="H717" s="1"/>
    </row>
    <row r="718" customFormat="false" ht="12" hidden="false" customHeight="true" outlineLevel="0" collapsed="false">
      <c r="F718" s="1"/>
      <c r="G718" s="1"/>
      <c r="H718" s="1"/>
    </row>
    <row r="719" customFormat="false" ht="12" hidden="false" customHeight="true" outlineLevel="0" collapsed="false">
      <c r="F719" s="1"/>
      <c r="G719" s="1"/>
      <c r="H719" s="1"/>
    </row>
    <row r="720" customFormat="false" ht="12" hidden="false" customHeight="true" outlineLevel="0" collapsed="false">
      <c r="F720" s="1"/>
      <c r="G720" s="1"/>
      <c r="H720" s="1"/>
    </row>
    <row r="721" customFormat="false" ht="12" hidden="false" customHeight="true" outlineLevel="0" collapsed="false">
      <c r="F721" s="1"/>
      <c r="G721" s="1"/>
      <c r="H721" s="1"/>
    </row>
    <row r="722" customFormat="false" ht="12" hidden="false" customHeight="true" outlineLevel="0" collapsed="false">
      <c r="F722" s="1"/>
      <c r="G722" s="1"/>
      <c r="H722" s="1"/>
    </row>
    <row r="723" customFormat="false" ht="12" hidden="false" customHeight="true" outlineLevel="0" collapsed="false">
      <c r="F723" s="1"/>
      <c r="G723" s="1"/>
      <c r="H723" s="1"/>
    </row>
    <row r="724" customFormat="false" ht="12" hidden="false" customHeight="true" outlineLevel="0" collapsed="false">
      <c r="F724" s="1"/>
      <c r="G724" s="1"/>
      <c r="H724" s="1"/>
    </row>
    <row r="725" customFormat="false" ht="12" hidden="false" customHeight="true" outlineLevel="0" collapsed="false">
      <c r="F725" s="1"/>
      <c r="G725" s="1"/>
      <c r="H725" s="1"/>
    </row>
    <row r="726" customFormat="false" ht="12" hidden="false" customHeight="true" outlineLevel="0" collapsed="false">
      <c r="F726" s="1"/>
      <c r="G726" s="1"/>
      <c r="H726" s="1"/>
    </row>
    <row r="727" customFormat="false" ht="12" hidden="false" customHeight="true" outlineLevel="0" collapsed="false">
      <c r="F727" s="1"/>
      <c r="G727" s="1"/>
      <c r="H727" s="1"/>
    </row>
    <row r="728" customFormat="false" ht="12" hidden="false" customHeight="true" outlineLevel="0" collapsed="false">
      <c r="F728" s="1"/>
      <c r="G728" s="1"/>
      <c r="H728" s="1"/>
    </row>
    <row r="729" customFormat="false" ht="12" hidden="false" customHeight="true" outlineLevel="0" collapsed="false">
      <c r="F729" s="1"/>
      <c r="G729" s="1"/>
      <c r="H729" s="1"/>
    </row>
    <row r="730" customFormat="false" ht="12" hidden="false" customHeight="true" outlineLevel="0" collapsed="false">
      <c r="F730" s="1"/>
      <c r="G730" s="1"/>
      <c r="H730" s="1"/>
    </row>
    <row r="731" customFormat="false" ht="12" hidden="false" customHeight="true" outlineLevel="0" collapsed="false">
      <c r="F731" s="1"/>
      <c r="G731" s="1"/>
      <c r="H731" s="1"/>
    </row>
    <row r="732" customFormat="false" ht="12" hidden="false" customHeight="true" outlineLevel="0" collapsed="false">
      <c r="F732" s="1"/>
      <c r="G732" s="1"/>
      <c r="H732" s="1"/>
    </row>
    <row r="733" customFormat="false" ht="12" hidden="false" customHeight="true" outlineLevel="0" collapsed="false">
      <c r="F733" s="1"/>
      <c r="G733" s="1"/>
      <c r="H733" s="1"/>
    </row>
    <row r="734" customFormat="false" ht="12" hidden="false" customHeight="true" outlineLevel="0" collapsed="false">
      <c r="F734" s="1"/>
      <c r="G734" s="1"/>
      <c r="H734" s="1"/>
    </row>
    <row r="735" customFormat="false" ht="12" hidden="false" customHeight="true" outlineLevel="0" collapsed="false">
      <c r="F735" s="1"/>
      <c r="G735" s="1"/>
      <c r="H735" s="1"/>
    </row>
    <row r="736" customFormat="false" ht="12" hidden="false" customHeight="true" outlineLevel="0" collapsed="false">
      <c r="F736" s="1"/>
      <c r="G736" s="1"/>
      <c r="H736" s="1"/>
    </row>
    <row r="737" customFormat="false" ht="12" hidden="false" customHeight="true" outlineLevel="0" collapsed="false">
      <c r="F737" s="1"/>
      <c r="G737" s="1"/>
      <c r="H737" s="1"/>
    </row>
    <row r="738" customFormat="false" ht="12" hidden="false" customHeight="true" outlineLevel="0" collapsed="false">
      <c r="F738" s="1"/>
      <c r="G738" s="1"/>
      <c r="H738" s="1"/>
    </row>
    <row r="739" customFormat="false" ht="12" hidden="false" customHeight="true" outlineLevel="0" collapsed="false">
      <c r="F739" s="1"/>
      <c r="G739" s="1"/>
      <c r="H739" s="1"/>
    </row>
    <row r="740" customFormat="false" ht="12" hidden="false" customHeight="true" outlineLevel="0" collapsed="false">
      <c r="F740" s="1"/>
      <c r="G740" s="1"/>
      <c r="H740" s="1"/>
    </row>
    <row r="741" customFormat="false" ht="12" hidden="false" customHeight="true" outlineLevel="0" collapsed="false">
      <c r="F741" s="1"/>
      <c r="G741" s="1"/>
      <c r="H741" s="1"/>
    </row>
    <row r="742" customFormat="false" ht="12" hidden="false" customHeight="true" outlineLevel="0" collapsed="false">
      <c r="F742" s="1"/>
      <c r="G742" s="1"/>
      <c r="H742" s="1"/>
    </row>
    <row r="743" customFormat="false" ht="12" hidden="false" customHeight="true" outlineLevel="0" collapsed="false">
      <c r="F743" s="1"/>
      <c r="G743" s="1"/>
      <c r="H743" s="1"/>
    </row>
    <row r="744" customFormat="false" ht="12" hidden="false" customHeight="true" outlineLevel="0" collapsed="false">
      <c r="F744" s="1"/>
      <c r="G744" s="1"/>
      <c r="H744" s="1"/>
    </row>
    <row r="745" customFormat="false" ht="12" hidden="false" customHeight="true" outlineLevel="0" collapsed="false">
      <c r="F745" s="1"/>
      <c r="G745" s="1"/>
      <c r="H745" s="1"/>
    </row>
    <row r="746" customFormat="false" ht="12" hidden="false" customHeight="true" outlineLevel="0" collapsed="false">
      <c r="F746" s="1"/>
      <c r="G746" s="1"/>
      <c r="H746" s="1"/>
    </row>
    <row r="747" customFormat="false" ht="12" hidden="false" customHeight="true" outlineLevel="0" collapsed="false">
      <c r="F747" s="1"/>
      <c r="G747" s="1"/>
      <c r="H747" s="1"/>
    </row>
    <row r="748" customFormat="false" ht="12" hidden="false" customHeight="true" outlineLevel="0" collapsed="false">
      <c r="F748" s="1"/>
      <c r="G748" s="1"/>
      <c r="H748" s="1"/>
    </row>
    <row r="749" customFormat="false" ht="12" hidden="false" customHeight="true" outlineLevel="0" collapsed="false">
      <c r="F749" s="1"/>
      <c r="G749" s="1"/>
      <c r="H749" s="1"/>
    </row>
    <row r="750" customFormat="false" ht="12" hidden="false" customHeight="true" outlineLevel="0" collapsed="false">
      <c r="F750" s="1"/>
      <c r="G750" s="1"/>
      <c r="H750" s="1"/>
    </row>
    <row r="751" customFormat="false" ht="12" hidden="false" customHeight="true" outlineLevel="0" collapsed="false">
      <c r="F751" s="1"/>
      <c r="G751" s="1"/>
      <c r="H751" s="1"/>
    </row>
    <row r="752" customFormat="false" ht="12" hidden="false" customHeight="true" outlineLevel="0" collapsed="false">
      <c r="F752" s="1"/>
      <c r="G752" s="1"/>
      <c r="H752" s="1"/>
    </row>
    <row r="753" customFormat="false" ht="12" hidden="false" customHeight="true" outlineLevel="0" collapsed="false">
      <c r="F753" s="1"/>
      <c r="G753" s="1"/>
      <c r="H753" s="1"/>
    </row>
    <row r="754" customFormat="false" ht="12" hidden="false" customHeight="true" outlineLevel="0" collapsed="false">
      <c r="F754" s="1"/>
      <c r="G754" s="1"/>
      <c r="H754" s="1"/>
    </row>
    <row r="755" customFormat="false" ht="12" hidden="false" customHeight="true" outlineLevel="0" collapsed="false">
      <c r="F755" s="1"/>
      <c r="G755" s="1"/>
      <c r="H755" s="1"/>
    </row>
    <row r="756" customFormat="false" ht="12" hidden="false" customHeight="true" outlineLevel="0" collapsed="false">
      <c r="F756" s="1"/>
      <c r="G756" s="1"/>
      <c r="H756" s="1"/>
    </row>
    <row r="757" customFormat="false" ht="12" hidden="false" customHeight="true" outlineLevel="0" collapsed="false">
      <c r="F757" s="1"/>
      <c r="G757" s="1"/>
      <c r="H757" s="1"/>
    </row>
    <row r="758" customFormat="false" ht="12" hidden="false" customHeight="true" outlineLevel="0" collapsed="false">
      <c r="F758" s="1"/>
      <c r="G758" s="1"/>
      <c r="H758" s="1"/>
    </row>
    <row r="759" customFormat="false" ht="12" hidden="false" customHeight="true" outlineLevel="0" collapsed="false">
      <c r="F759" s="1"/>
      <c r="G759" s="1"/>
      <c r="H759" s="1"/>
    </row>
    <row r="760" customFormat="false" ht="12" hidden="false" customHeight="true" outlineLevel="0" collapsed="false">
      <c r="F760" s="1"/>
      <c r="G760" s="1"/>
      <c r="H760" s="1"/>
    </row>
    <row r="761" customFormat="false" ht="12" hidden="false" customHeight="true" outlineLevel="0" collapsed="false">
      <c r="F761" s="1"/>
      <c r="G761" s="1"/>
      <c r="H761" s="1"/>
    </row>
    <row r="762" customFormat="false" ht="12" hidden="false" customHeight="true" outlineLevel="0" collapsed="false">
      <c r="F762" s="1"/>
      <c r="G762" s="1"/>
      <c r="H762" s="1"/>
    </row>
    <row r="763" customFormat="false" ht="12" hidden="false" customHeight="true" outlineLevel="0" collapsed="false">
      <c r="F763" s="1"/>
      <c r="G763" s="1"/>
      <c r="H763" s="1"/>
    </row>
    <row r="764" customFormat="false" ht="12" hidden="false" customHeight="true" outlineLevel="0" collapsed="false">
      <c r="F764" s="1"/>
      <c r="G764" s="1"/>
      <c r="H764" s="1"/>
    </row>
    <row r="765" customFormat="false" ht="12" hidden="false" customHeight="true" outlineLevel="0" collapsed="false">
      <c r="F765" s="1"/>
      <c r="G765" s="1"/>
      <c r="H765" s="1"/>
    </row>
    <row r="766" customFormat="false" ht="12" hidden="false" customHeight="true" outlineLevel="0" collapsed="false">
      <c r="F766" s="1"/>
      <c r="G766" s="1"/>
      <c r="H766" s="1"/>
    </row>
    <row r="767" customFormat="false" ht="12" hidden="false" customHeight="true" outlineLevel="0" collapsed="false">
      <c r="F767" s="1"/>
      <c r="G767" s="1"/>
      <c r="H767" s="1"/>
    </row>
    <row r="768" customFormat="false" ht="12" hidden="false" customHeight="true" outlineLevel="0" collapsed="false">
      <c r="F768" s="1"/>
      <c r="G768" s="1"/>
      <c r="H768" s="1"/>
    </row>
    <row r="769" customFormat="false" ht="12" hidden="false" customHeight="true" outlineLevel="0" collapsed="false">
      <c r="F769" s="1"/>
      <c r="G769" s="1"/>
      <c r="H769" s="1"/>
    </row>
    <row r="770" customFormat="false" ht="12" hidden="false" customHeight="true" outlineLevel="0" collapsed="false">
      <c r="F770" s="1"/>
      <c r="G770" s="1"/>
      <c r="H770" s="1"/>
    </row>
    <row r="771" customFormat="false" ht="12" hidden="false" customHeight="true" outlineLevel="0" collapsed="false">
      <c r="F771" s="1"/>
      <c r="G771" s="1"/>
      <c r="H771" s="1"/>
    </row>
    <row r="772" customFormat="false" ht="12" hidden="false" customHeight="true" outlineLevel="0" collapsed="false">
      <c r="F772" s="1"/>
      <c r="G772" s="1"/>
      <c r="H772" s="1"/>
    </row>
    <row r="773" customFormat="false" ht="12" hidden="false" customHeight="true" outlineLevel="0" collapsed="false">
      <c r="F773" s="1"/>
      <c r="G773" s="1"/>
      <c r="H773" s="1"/>
    </row>
    <row r="774" customFormat="false" ht="12" hidden="false" customHeight="true" outlineLevel="0" collapsed="false">
      <c r="F774" s="1"/>
      <c r="G774" s="1"/>
      <c r="H774" s="1"/>
    </row>
    <row r="775" customFormat="false" ht="12" hidden="false" customHeight="true" outlineLevel="0" collapsed="false">
      <c r="F775" s="1"/>
      <c r="G775" s="1"/>
      <c r="H775" s="1"/>
    </row>
    <row r="776" customFormat="false" ht="12" hidden="false" customHeight="true" outlineLevel="0" collapsed="false">
      <c r="F776" s="1"/>
      <c r="G776" s="1"/>
      <c r="H776" s="1"/>
    </row>
    <row r="777" customFormat="false" ht="12" hidden="false" customHeight="true" outlineLevel="0" collapsed="false">
      <c r="F777" s="1"/>
      <c r="G777" s="1"/>
      <c r="H777" s="1"/>
    </row>
    <row r="778" customFormat="false" ht="12" hidden="false" customHeight="true" outlineLevel="0" collapsed="false">
      <c r="F778" s="1"/>
      <c r="G778" s="1"/>
      <c r="H778" s="1"/>
    </row>
    <row r="779" customFormat="false" ht="12" hidden="false" customHeight="true" outlineLevel="0" collapsed="false">
      <c r="F779" s="1"/>
      <c r="G779" s="1"/>
      <c r="H779" s="1"/>
    </row>
    <row r="780" customFormat="false" ht="12" hidden="false" customHeight="true" outlineLevel="0" collapsed="false">
      <c r="F780" s="1"/>
      <c r="G780" s="1"/>
      <c r="H780" s="1"/>
    </row>
    <row r="781" customFormat="false" ht="12" hidden="false" customHeight="true" outlineLevel="0" collapsed="false">
      <c r="F781" s="1"/>
      <c r="G781" s="1"/>
      <c r="H781" s="1"/>
    </row>
    <row r="782" customFormat="false" ht="12" hidden="false" customHeight="true" outlineLevel="0" collapsed="false">
      <c r="F782" s="1"/>
      <c r="G782" s="1"/>
      <c r="H782" s="1"/>
    </row>
    <row r="783" customFormat="false" ht="12" hidden="false" customHeight="true" outlineLevel="0" collapsed="false">
      <c r="F783" s="1"/>
      <c r="G783" s="1"/>
      <c r="H783" s="1"/>
    </row>
    <row r="784" customFormat="false" ht="12" hidden="false" customHeight="true" outlineLevel="0" collapsed="false">
      <c r="F784" s="1"/>
      <c r="G784" s="1"/>
      <c r="H784" s="1"/>
    </row>
    <row r="785" customFormat="false" ht="12" hidden="false" customHeight="true" outlineLevel="0" collapsed="false">
      <c r="F785" s="1"/>
      <c r="G785" s="1"/>
      <c r="H785" s="1"/>
    </row>
    <row r="786" customFormat="false" ht="12" hidden="false" customHeight="true" outlineLevel="0" collapsed="false">
      <c r="F786" s="1"/>
      <c r="G786" s="1"/>
      <c r="H786" s="1"/>
    </row>
    <row r="787" customFormat="false" ht="12" hidden="false" customHeight="true" outlineLevel="0" collapsed="false">
      <c r="F787" s="1"/>
      <c r="G787" s="1"/>
      <c r="H787" s="1"/>
    </row>
    <row r="788" customFormat="false" ht="12" hidden="false" customHeight="true" outlineLevel="0" collapsed="false">
      <c r="F788" s="1"/>
      <c r="G788" s="1"/>
      <c r="H788" s="1"/>
    </row>
    <row r="789" customFormat="false" ht="12" hidden="false" customHeight="true" outlineLevel="0" collapsed="false">
      <c r="F789" s="1"/>
      <c r="G789" s="1"/>
      <c r="H789" s="1"/>
    </row>
    <row r="790" customFormat="false" ht="12" hidden="false" customHeight="true" outlineLevel="0" collapsed="false">
      <c r="F790" s="1"/>
      <c r="G790" s="1"/>
      <c r="H790" s="1"/>
    </row>
    <row r="791" customFormat="false" ht="12" hidden="false" customHeight="true" outlineLevel="0" collapsed="false">
      <c r="F791" s="1"/>
      <c r="G791" s="1"/>
      <c r="H791" s="1"/>
    </row>
    <row r="792" customFormat="false" ht="12" hidden="false" customHeight="true" outlineLevel="0" collapsed="false">
      <c r="F792" s="1"/>
      <c r="G792" s="1"/>
      <c r="H792" s="1"/>
    </row>
    <row r="793" customFormat="false" ht="12" hidden="false" customHeight="true" outlineLevel="0" collapsed="false">
      <c r="F793" s="1"/>
      <c r="G793" s="1"/>
      <c r="H793" s="1"/>
    </row>
    <row r="794" customFormat="false" ht="12" hidden="false" customHeight="true" outlineLevel="0" collapsed="false">
      <c r="F794" s="1"/>
      <c r="G794" s="1"/>
      <c r="H794" s="1"/>
    </row>
    <row r="795" customFormat="false" ht="12" hidden="false" customHeight="true" outlineLevel="0" collapsed="false">
      <c r="F795" s="1"/>
      <c r="G795" s="1"/>
      <c r="H795" s="1"/>
    </row>
    <row r="796" customFormat="false" ht="12" hidden="false" customHeight="true" outlineLevel="0" collapsed="false">
      <c r="F796" s="1"/>
      <c r="G796" s="1"/>
      <c r="H796" s="1"/>
    </row>
    <row r="797" customFormat="false" ht="12" hidden="false" customHeight="true" outlineLevel="0" collapsed="false">
      <c r="F797" s="1"/>
      <c r="G797" s="1"/>
      <c r="H797" s="1"/>
    </row>
    <row r="798" customFormat="false" ht="12" hidden="false" customHeight="true" outlineLevel="0" collapsed="false">
      <c r="F798" s="1"/>
      <c r="G798" s="1"/>
      <c r="H798" s="1"/>
    </row>
    <row r="799" customFormat="false" ht="12" hidden="false" customHeight="true" outlineLevel="0" collapsed="false">
      <c r="F799" s="1"/>
      <c r="G799" s="1"/>
      <c r="H799" s="1"/>
    </row>
    <row r="800" customFormat="false" ht="12" hidden="false" customHeight="true" outlineLevel="0" collapsed="false">
      <c r="F800" s="1"/>
      <c r="G800" s="1"/>
      <c r="H800" s="1"/>
    </row>
    <row r="801" customFormat="false" ht="12" hidden="false" customHeight="true" outlineLevel="0" collapsed="false">
      <c r="F801" s="1"/>
      <c r="G801" s="1"/>
      <c r="H801" s="1"/>
    </row>
    <row r="802" customFormat="false" ht="12" hidden="false" customHeight="true" outlineLevel="0" collapsed="false">
      <c r="F802" s="1"/>
      <c r="G802" s="1"/>
      <c r="H802" s="1"/>
    </row>
    <row r="803" customFormat="false" ht="12" hidden="false" customHeight="true" outlineLevel="0" collapsed="false">
      <c r="F803" s="1"/>
      <c r="G803" s="1"/>
      <c r="H803" s="1"/>
    </row>
    <row r="804" customFormat="false" ht="12" hidden="false" customHeight="true" outlineLevel="0" collapsed="false">
      <c r="F804" s="1"/>
      <c r="G804" s="1"/>
      <c r="H804" s="1"/>
    </row>
    <row r="805" customFormat="false" ht="12" hidden="false" customHeight="true" outlineLevel="0" collapsed="false">
      <c r="F805" s="1"/>
      <c r="G805" s="1"/>
      <c r="H805" s="1"/>
    </row>
    <row r="806" customFormat="false" ht="12" hidden="false" customHeight="true" outlineLevel="0" collapsed="false">
      <c r="F806" s="1"/>
      <c r="G806" s="1"/>
      <c r="H806" s="1"/>
    </row>
    <row r="807" customFormat="false" ht="12" hidden="false" customHeight="true" outlineLevel="0" collapsed="false">
      <c r="F807" s="1"/>
      <c r="G807" s="1"/>
      <c r="H807" s="1"/>
    </row>
    <row r="808" customFormat="false" ht="12" hidden="false" customHeight="true" outlineLevel="0" collapsed="false">
      <c r="F808" s="1"/>
      <c r="G808" s="1"/>
      <c r="H808" s="1"/>
    </row>
    <row r="809" customFormat="false" ht="12" hidden="false" customHeight="true" outlineLevel="0" collapsed="false">
      <c r="F809" s="1"/>
      <c r="G809" s="1"/>
      <c r="H809" s="1"/>
    </row>
    <row r="810" customFormat="false" ht="12" hidden="false" customHeight="true" outlineLevel="0" collapsed="false">
      <c r="F810" s="1"/>
      <c r="G810" s="1"/>
      <c r="H810" s="1"/>
    </row>
    <row r="811" customFormat="false" ht="12" hidden="false" customHeight="true" outlineLevel="0" collapsed="false">
      <c r="F811" s="1"/>
      <c r="G811" s="1"/>
      <c r="H811" s="1"/>
    </row>
    <row r="812" customFormat="false" ht="12" hidden="false" customHeight="true" outlineLevel="0" collapsed="false">
      <c r="F812" s="1"/>
      <c r="G812" s="1"/>
      <c r="H812" s="1"/>
    </row>
    <row r="813" customFormat="false" ht="12" hidden="false" customHeight="true" outlineLevel="0" collapsed="false">
      <c r="F813" s="1"/>
      <c r="G813" s="1"/>
      <c r="H813" s="1"/>
    </row>
    <row r="814" customFormat="false" ht="12" hidden="false" customHeight="true" outlineLevel="0" collapsed="false">
      <c r="F814" s="1"/>
      <c r="G814" s="1"/>
      <c r="H814" s="1"/>
    </row>
    <row r="815" customFormat="false" ht="12" hidden="false" customHeight="true" outlineLevel="0" collapsed="false">
      <c r="F815" s="1"/>
      <c r="G815" s="1"/>
      <c r="H815" s="1"/>
    </row>
    <row r="816" customFormat="false" ht="12" hidden="false" customHeight="true" outlineLevel="0" collapsed="false">
      <c r="F816" s="1"/>
      <c r="G816" s="1"/>
      <c r="H816" s="1"/>
    </row>
    <row r="817" customFormat="false" ht="12" hidden="false" customHeight="true" outlineLevel="0" collapsed="false">
      <c r="F817" s="1"/>
      <c r="G817" s="1"/>
      <c r="H817" s="1"/>
    </row>
    <row r="818" customFormat="false" ht="12" hidden="false" customHeight="true" outlineLevel="0" collapsed="false">
      <c r="F818" s="1"/>
      <c r="G818" s="1"/>
      <c r="H818" s="1"/>
    </row>
    <row r="819" customFormat="false" ht="12" hidden="false" customHeight="true" outlineLevel="0" collapsed="false">
      <c r="F819" s="1"/>
      <c r="G819" s="1"/>
      <c r="H819" s="1"/>
    </row>
    <row r="820" customFormat="false" ht="12" hidden="false" customHeight="true" outlineLevel="0" collapsed="false">
      <c r="F820" s="1"/>
      <c r="G820" s="1"/>
      <c r="H820" s="1"/>
    </row>
    <row r="821" customFormat="false" ht="12" hidden="false" customHeight="true" outlineLevel="0" collapsed="false">
      <c r="F821" s="1"/>
      <c r="G821" s="1"/>
      <c r="H821" s="1"/>
    </row>
    <row r="822" customFormat="false" ht="12" hidden="false" customHeight="true" outlineLevel="0" collapsed="false">
      <c r="F822" s="1"/>
      <c r="G822" s="1"/>
      <c r="H822" s="1"/>
    </row>
    <row r="823" customFormat="false" ht="12" hidden="false" customHeight="true" outlineLevel="0" collapsed="false">
      <c r="F823" s="1"/>
      <c r="G823" s="1"/>
      <c r="H823" s="1"/>
    </row>
    <row r="824" customFormat="false" ht="12" hidden="false" customHeight="true" outlineLevel="0" collapsed="false">
      <c r="F824" s="1"/>
      <c r="G824" s="1"/>
      <c r="H824" s="1"/>
    </row>
    <row r="825" customFormat="false" ht="12" hidden="false" customHeight="true" outlineLevel="0" collapsed="false">
      <c r="F825" s="1"/>
      <c r="G825" s="1"/>
      <c r="H825" s="1"/>
    </row>
    <row r="826" customFormat="false" ht="12" hidden="false" customHeight="true" outlineLevel="0" collapsed="false">
      <c r="F826" s="1"/>
      <c r="G826" s="1"/>
      <c r="H826" s="1"/>
    </row>
    <row r="827" customFormat="false" ht="12" hidden="false" customHeight="true" outlineLevel="0" collapsed="false">
      <c r="F827" s="1"/>
      <c r="G827" s="1"/>
      <c r="H827" s="1"/>
    </row>
    <row r="828" customFormat="false" ht="12" hidden="false" customHeight="true" outlineLevel="0" collapsed="false">
      <c r="F828" s="1"/>
      <c r="G828" s="1"/>
      <c r="H828" s="1"/>
    </row>
    <row r="829" customFormat="false" ht="12" hidden="false" customHeight="true" outlineLevel="0" collapsed="false">
      <c r="F829" s="1"/>
      <c r="G829" s="1"/>
      <c r="H829" s="1"/>
    </row>
    <row r="830" customFormat="false" ht="12" hidden="false" customHeight="true" outlineLevel="0" collapsed="false">
      <c r="F830" s="1"/>
      <c r="G830" s="1"/>
      <c r="H830" s="1"/>
    </row>
    <row r="831" customFormat="false" ht="12" hidden="false" customHeight="true" outlineLevel="0" collapsed="false">
      <c r="F831" s="1"/>
      <c r="G831" s="1"/>
      <c r="H831" s="1"/>
    </row>
    <row r="832" customFormat="false" ht="12" hidden="false" customHeight="true" outlineLevel="0" collapsed="false">
      <c r="F832" s="1"/>
      <c r="G832" s="1"/>
      <c r="H832" s="1"/>
    </row>
    <row r="833" customFormat="false" ht="12" hidden="false" customHeight="true" outlineLevel="0" collapsed="false">
      <c r="F833" s="1"/>
      <c r="G833" s="1"/>
      <c r="H833" s="1"/>
    </row>
    <row r="834" customFormat="false" ht="12" hidden="false" customHeight="true" outlineLevel="0" collapsed="false">
      <c r="F834" s="1"/>
      <c r="G834" s="1"/>
      <c r="H834" s="1"/>
    </row>
    <row r="835" customFormat="false" ht="12" hidden="false" customHeight="true" outlineLevel="0" collapsed="false">
      <c r="F835" s="1"/>
      <c r="G835" s="1"/>
      <c r="H835" s="1"/>
    </row>
    <row r="836" customFormat="false" ht="12" hidden="false" customHeight="true" outlineLevel="0" collapsed="false">
      <c r="F836" s="1"/>
      <c r="G836" s="1"/>
      <c r="H836" s="1"/>
    </row>
    <row r="837" customFormat="false" ht="12" hidden="false" customHeight="true" outlineLevel="0" collapsed="false">
      <c r="F837" s="1"/>
      <c r="G837" s="1"/>
      <c r="H837" s="1"/>
    </row>
    <row r="838" customFormat="false" ht="12" hidden="false" customHeight="true" outlineLevel="0" collapsed="false">
      <c r="F838" s="1"/>
      <c r="G838" s="1"/>
      <c r="H838" s="1"/>
    </row>
    <row r="839" customFormat="false" ht="12" hidden="false" customHeight="true" outlineLevel="0" collapsed="false">
      <c r="F839" s="1"/>
      <c r="G839" s="1"/>
      <c r="H839" s="1"/>
    </row>
    <row r="840" customFormat="false" ht="12" hidden="false" customHeight="true" outlineLevel="0" collapsed="false">
      <c r="F840" s="1"/>
      <c r="G840" s="1"/>
      <c r="H840" s="1"/>
    </row>
    <row r="841" customFormat="false" ht="12" hidden="false" customHeight="true" outlineLevel="0" collapsed="false">
      <c r="F841" s="1"/>
      <c r="G841" s="1"/>
      <c r="H841" s="1"/>
    </row>
    <row r="842" customFormat="false" ht="12" hidden="false" customHeight="true" outlineLevel="0" collapsed="false">
      <c r="F842" s="1"/>
      <c r="G842" s="1"/>
      <c r="H842" s="1"/>
    </row>
    <row r="843" customFormat="false" ht="12" hidden="false" customHeight="true" outlineLevel="0" collapsed="false">
      <c r="F843" s="1"/>
      <c r="G843" s="1"/>
      <c r="H843" s="1"/>
    </row>
    <row r="844" customFormat="false" ht="12" hidden="false" customHeight="true" outlineLevel="0" collapsed="false">
      <c r="F844" s="1"/>
      <c r="G844" s="1"/>
      <c r="H844" s="1"/>
    </row>
    <row r="845" customFormat="false" ht="12" hidden="false" customHeight="true" outlineLevel="0" collapsed="false">
      <c r="F845" s="1"/>
      <c r="G845" s="1"/>
      <c r="H845" s="1"/>
    </row>
    <row r="846" customFormat="false" ht="12" hidden="false" customHeight="true" outlineLevel="0" collapsed="false">
      <c r="F846" s="1"/>
      <c r="G846" s="1"/>
      <c r="H846" s="1"/>
    </row>
    <row r="847" customFormat="false" ht="12" hidden="false" customHeight="true" outlineLevel="0" collapsed="false">
      <c r="F847" s="1"/>
      <c r="G847" s="1"/>
      <c r="H847" s="1"/>
    </row>
    <row r="848" customFormat="false" ht="12" hidden="false" customHeight="true" outlineLevel="0" collapsed="false">
      <c r="F848" s="1"/>
      <c r="G848" s="1"/>
      <c r="H848" s="1"/>
    </row>
    <row r="849" customFormat="false" ht="12" hidden="false" customHeight="true" outlineLevel="0" collapsed="false">
      <c r="F849" s="1"/>
      <c r="G849" s="1"/>
      <c r="H849" s="1"/>
    </row>
    <row r="850" customFormat="false" ht="12" hidden="false" customHeight="true" outlineLevel="0" collapsed="false">
      <c r="F850" s="1"/>
      <c r="G850" s="1"/>
      <c r="H850" s="1"/>
    </row>
    <row r="851" customFormat="false" ht="12" hidden="false" customHeight="true" outlineLevel="0" collapsed="false">
      <c r="F851" s="1"/>
      <c r="G851" s="1"/>
      <c r="H851" s="1"/>
    </row>
    <row r="852" customFormat="false" ht="12" hidden="false" customHeight="true" outlineLevel="0" collapsed="false">
      <c r="F852" s="1"/>
      <c r="G852" s="1"/>
      <c r="H852" s="1"/>
    </row>
    <row r="853" customFormat="false" ht="12" hidden="false" customHeight="true" outlineLevel="0" collapsed="false">
      <c r="F853" s="1"/>
      <c r="G853" s="1"/>
      <c r="H853" s="1"/>
    </row>
    <row r="854" customFormat="false" ht="12" hidden="false" customHeight="true" outlineLevel="0" collapsed="false">
      <c r="F854" s="1"/>
      <c r="G854" s="1"/>
      <c r="H854" s="1"/>
    </row>
    <row r="855" customFormat="false" ht="12" hidden="false" customHeight="true" outlineLevel="0" collapsed="false">
      <c r="F855" s="1"/>
      <c r="G855" s="1"/>
      <c r="H855" s="1"/>
    </row>
    <row r="856" customFormat="false" ht="12" hidden="false" customHeight="true" outlineLevel="0" collapsed="false">
      <c r="F856" s="1"/>
      <c r="G856" s="1"/>
      <c r="H856" s="1"/>
    </row>
    <row r="857" customFormat="false" ht="12" hidden="false" customHeight="true" outlineLevel="0" collapsed="false">
      <c r="F857" s="1"/>
      <c r="G857" s="1"/>
      <c r="H857" s="1"/>
    </row>
    <row r="858" customFormat="false" ht="12" hidden="false" customHeight="true" outlineLevel="0" collapsed="false">
      <c r="F858" s="1"/>
      <c r="G858" s="1"/>
      <c r="H858" s="1"/>
    </row>
    <row r="859" customFormat="false" ht="12" hidden="false" customHeight="true" outlineLevel="0" collapsed="false">
      <c r="F859" s="1"/>
      <c r="G859" s="1"/>
      <c r="H859" s="1"/>
    </row>
    <row r="860" customFormat="false" ht="12" hidden="false" customHeight="true" outlineLevel="0" collapsed="false">
      <c r="F860" s="1"/>
      <c r="G860" s="1"/>
      <c r="H860" s="1"/>
    </row>
    <row r="861" customFormat="false" ht="12" hidden="false" customHeight="true" outlineLevel="0" collapsed="false">
      <c r="F861" s="1"/>
      <c r="G861" s="1"/>
      <c r="H861" s="1"/>
    </row>
    <row r="862" customFormat="false" ht="12" hidden="false" customHeight="true" outlineLevel="0" collapsed="false">
      <c r="F862" s="1"/>
      <c r="G862" s="1"/>
      <c r="H862" s="1"/>
    </row>
    <row r="863" customFormat="false" ht="12" hidden="false" customHeight="true" outlineLevel="0" collapsed="false">
      <c r="F863" s="1"/>
      <c r="G863" s="1"/>
      <c r="H863" s="1"/>
    </row>
    <row r="864" customFormat="false" ht="12" hidden="false" customHeight="true" outlineLevel="0" collapsed="false">
      <c r="F864" s="1"/>
      <c r="G864" s="1"/>
      <c r="H864" s="1"/>
    </row>
    <row r="865" customFormat="false" ht="12" hidden="false" customHeight="true" outlineLevel="0" collapsed="false">
      <c r="F865" s="1"/>
      <c r="G865" s="1"/>
      <c r="H865" s="1"/>
    </row>
    <row r="866" customFormat="false" ht="12" hidden="false" customHeight="true" outlineLevel="0" collapsed="false">
      <c r="F866" s="1"/>
      <c r="G866" s="1"/>
      <c r="H866" s="1"/>
    </row>
    <row r="867" customFormat="false" ht="12" hidden="false" customHeight="true" outlineLevel="0" collapsed="false">
      <c r="F867" s="1"/>
      <c r="G867" s="1"/>
      <c r="H867" s="1"/>
    </row>
    <row r="868" customFormat="false" ht="12" hidden="false" customHeight="true" outlineLevel="0" collapsed="false">
      <c r="F868" s="1"/>
      <c r="G868" s="1"/>
      <c r="H868" s="1"/>
    </row>
    <row r="869" customFormat="false" ht="12" hidden="false" customHeight="true" outlineLevel="0" collapsed="false">
      <c r="F869" s="1"/>
      <c r="G869" s="1"/>
      <c r="H869" s="1"/>
    </row>
    <row r="870" customFormat="false" ht="12" hidden="false" customHeight="true" outlineLevel="0" collapsed="false">
      <c r="F870" s="1"/>
      <c r="G870" s="1"/>
      <c r="H870" s="1"/>
    </row>
    <row r="871" customFormat="false" ht="12" hidden="false" customHeight="true" outlineLevel="0" collapsed="false">
      <c r="F871" s="1"/>
      <c r="G871" s="1"/>
      <c r="H871" s="1"/>
    </row>
    <row r="872" customFormat="false" ht="12" hidden="false" customHeight="true" outlineLevel="0" collapsed="false">
      <c r="F872" s="1"/>
      <c r="G872" s="1"/>
      <c r="H872" s="1"/>
    </row>
    <row r="873" customFormat="false" ht="12" hidden="false" customHeight="true" outlineLevel="0" collapsed="false">
      <c r="F873" s="1"/>
      <c r="G873" s="1"/>
      <c r="H873" s="1"/>
    </row>
    <row r="874" customFormat="false" ht="12" hidden="false" customHeight="true" outlineLevel="0" collapsed="false">
      <c r="F874" s="1"/>
      <c r="G874" s="1"/>
      <c r="H874" s="1"/>
    </row>
    <row r="875" customFormat="false" ht="12" hidden="false" customHeight="true" outlineLevel="0" collapsed="false">
      <c r="F875" s="1"/>
      <c r="G875" s="1"/>
      <c r="H875" s="1"/>
    </row>
    <row r="876" customFormat="false" ht="12" hidden="false" customHeight="true" outlineLevel="0" collapsed="false">
      <c r="F876" s="1"/>
      <c r="G876" s="1"/>
      <c r="H876" s="1"/>
    </row>
    <row r="877" customFormat="false" ht="12" hidden="false" customHeight="true" outlineLevel="0" collapsed="false">
      <c r="F877" s="1"/>
      <c r="G877" s="1"/>
      <c r="H877" s="1"/>
    </row>
    <row r="878" customFormat="false" ht="12" hidden="false" customHeight="true" outlineLevel="0" collapsed="false">
      <c r="F878" s="1"/>
      <c r="G878" s="1"/>
      <c r="H878" s="1"/>
    </row>
    <row r="879" customFormat="false" ht="12" hidden="false" customHeight="true" outlineLevel="0" collapsed="false">
      <c r="F879" s="1"/>
      <c r="G879" s="1"/>
      <c r="H879" s="1"/>
    </row>
    <row r="880" customFormat="false" ht="12" hidden="false" customHeight="true" outlineLevel="0" collapsed="false">
      <c r="F880" s="1"/>
      <c r="G880" s="1"/>
      <c r="H880" s="1"/>
    </row>
    <row r="881" customFormat="false" ht="12" hidden="false" customHeight="true" outlineLevel="0" collapsed="false">
      <c r="F881" s="1"/>
      <c r="G881" s="1"/>
      <c r="H881" s="1"/>
    </row>
    <row r="882" customFormat="false" ht="12" hidden="false" customHeight="true" outlineLevel="0" collapsed="false">
      <c r="F882" s="1"/>
      <c r="G882" s="1"/>
      <c r="H882" s="1"/>
    </row>
    <row r="883" customFormat="false" ht="12" hidden="false" customHeight="true" outlineLevel="0" collapsed="false">
      <c r="F883" s="1"/>
      <c r="G883" s="1"/>
      <c r="H883" s="1"/>
    </row>
    <row r="884" customFormat="false" ht="12" hidden="false" customHeight="true" outlineLevel="0" collapsed="false">
      <c r="F884" s="1"/>
      <c r="G884" s="1"/>
      <c r="H884" s="1"/>
    </row>
    <row r="885" customFormat="false" ht="12" hidden="false" customHeight="true" outlineLevel="0" collapsed="false">
      <c r="F885" s="1"/>
      <c r="G885" s="1"/>
      <c r="H885" s="1"/>
    </row>
    <row r="886" customFormat="false" ht="12" hidden="false" customHeight="true" outlineLevel="0" collapsed="false">
      <c r="F886" s="1"/>
      <c r="G886" s="1"/>
      <c r="H886" s="1"/>
    </row>
    <row r="887" customFormat="false" ht="12" hidden="false" customHeight="true" outlineLevel="0" collapsed="false">
      <c r="F887" s="1"/>
      <c r="G887" s="1"/>
      <c r="H887" s="1"/>
    </row>
    <row r="888" customFormat="false" ht="12" hidden="false" customHeight="true" outlineLevel="0" collapsed="false">
      <c r="F888" s="1"/>
      <c r="G888" s="1"/>
      <c r="H888" s="1"/>
    </row>
    <row r="889" customFormat="false" ht="12" hidden="false" customHeight="true" outlineLevel="0" collapsed="false">
      <c r="F889" s="1"/>
      <c r="G889" s="1"/>
      <c r="H889" s="1"/>
    </row>
    <row r="890" customFormat="false" ht="12" hidden="false" customHeight="true" outlineLevel="0" collapsed="false">
      <c r="F890" s="1"/>
      <c r="G890" s="1"/>
      <c r="H890" s="1"/>
    </row>
    <row r="891" customFormat="false" ht="12" hidden="false" customHeight="true" outlineLevel="0" collapsed="false">
      <c r="F891" s="1"/>
      <c r="G891" s="1"/>
      <c r="H891" s="1"/>
    </row>
    <row r="892" customFormat="false" ht="12" hidden="false" customHeight="true" outlineLevel="0" collapsed="false">
      <c r="F892" s="1"/>
      <c r="G892" s="1"/>
      <c r="H892" s="1"/>
    </row>
    <row r="893" customFormat="false" ht="12" hidden="false" customHeight="true" outlineLevel="0" collapsed="false">
      <c r="F893" s="1"/>
      <c r="G893" s="1"/>
      <c r="H893" s="1"/>
    </row>
    <row r="894" customFormat="false" ht="12" hidden="false" customHeight="true" outlineLevel="0" collapsed="false">
      <c r="F894" s="1"/>
      <c r="G894" s="1"/>
      <c r="H894" s="1"/>
    </row>
    <row r="895" customFormat="false" ht="12" hidden="false" customHeight="true" outlineLevel="0" collapsed="false">
      <c r="F895" s="1"/>
      <c r="G895" s="1"/>
      <c r="H895" s="1"/>
    </row>
    <row r="896" customFormat="false" ht="12" hidden="false" customHeight="true" outlineLevel="0" collapsed="false">
      <c r="F896" s="1"/>
      <c r="G896" s="1"/>
      <c r="H896" s="1"/>
    </row>
    <row r="897" customFormat="false" ht="12" hidden="false" customHeight="true" outlineLevel="0" collapsed="false">
      <c r="F897" s="1"/>
      <c r="G897" s="1"/>
      <c r="H897" s="1"/>
    </row>
    <row r="898" customFormat="false" ht="12" hidden="false" customHeight="true" outlineLevel="0" collapsed="false">
      <c r="F898" s="1"/>
      <c r="G898" s="1"/>
      <c r="H898" s="1"/>
    </row>
    <row r="899" customFormat="false" ht="12" hidden="false" customHeight="true" outlineLevel="0" collapsed="false">
      <c r="F899" s="1"/>
      <c r="G899" s="1"/>
      <c r="H899" s="1"/>
    </row>
    <row r="900" customFormat="false" ht="12" hidden="false" customHeight="true" outlineLevel="0" collapsed="false">
      <c r="F900" s="1"/>
      <c r="G900" s="1"/>
      <c r="H900" s="1"/>
    </row>
    <row r="901" customFormat="false" ht="12" hidden="false" customHeight="true" outlineLevel="0" collapsed="false">
      <c r="F901" s="1"/>
      <c r="G901" s="1"/>
      <c r="H901" s="1"/>
    </row>
    <row r="902" customFormat="false" ht="12" hidden="false" customHeight="true" outlineLevel="0" collapsed="false">
      <c r="F902" s="1"/>
      <c r="G902" s="1"/>
      <c r="H902" s="1"/>
    </row>
    <row r="903" customFormat="false" ht="12" hidden="false" customHeight="true" outlineLevel="0" collapsed="false">
      <c r="F903" s="1"/>
      <c r="G903" s="1"/>
      <c r="H903" s="1"/>
    </row>
    <row r="904" customFormat="false" ht="12" hidden="false" customHeight="true" outlineLevel="0" collapsed="false">
      <c r="F904" s="1"/>
      <c r="G904" s="1"/>
      <c r="H904" s="1"/>
    </row>
    <row r="905" customFormat="false" ht="12" hidden="false" customHeight="true" outlineLevel="0" collapsed="false">
      <c r="F905" s="1"/>
      <c r="G905" s="1"/>
      <c r="H905" s="1"/>
    </row>
    <row r="906" customFormat="false" ht="12" hidden="false" customHeight="true" outlineLevel="0" collapsed="false">
      <c r="F906" s="1"/>
      <c r="G906" s="1"/>
      <c r="H906" s="1"/>
    </row>
    <row r="907" customFormat="false" ht="12" hidden="false" customHeight="true" outlineLevel="0" collapsed="false">
      <c r="F907" s="1"/>
      <c r="G907" s="1"/>
      <c r="H907" s="1"/>
    </row>
    <row r="908" customFormat="false" ht="12" hidden="false" customHeight="true" outlineLevel="0" collapsed="false">
      <c r="F908" s="1"/>
      <c r="G908" s="1"/>
      <c r="H908" s="1"/>
    </row>
    <row r="909" customFormat="false" ht="12" hidden="false" customHeight="true" outlineLevel="0" collapsed="false">
      <c r="F909" s="1"/>
      <c r="G909" s="1"/>
      <c r="H909" s="1"/>
    </row>
    <row r="910" customFormat="false" ht="12" hidden="false" customHeight="true" outlineLevel="0" collapsed="false">
      <c r="F910" s="1"/>
      <c r="G910" s="1"/>
      <c r="H910" s="1"/>
    </row>
    <row r="911" customFormat="false" ht="12" hidden="false" customHeight="true" outlineLevel="0" collapsed="false">
      <c r="F911" s="1"/>
      <c r="G911" s="1"/>
      <c r="H911" s="1"/>
    </row>
    <row r="912" customFormat="false" ht="12" hidden="false" customHeight="true" outlineLevel="0" collapsed="false">
      <c r="F912" s="1"/>
      <c r="G912" s="1"/>
      <c r="H912" s="1"/>
    </row>
    <row r="913" customFormat="false" ht="12" hidden="false" customHeight="true" outlineLevel="0" collapsed="false">
      <c r="F913" s="1"/>
      <c r="G913" s="1"/>
      <c r="H913" s="1"/>
    </row>
    <row r="914" customFormat="false" ht="12" hidden="false" customHeight="true" outlineLevel="0" collapsed="false">
      <c r="F914" s="1"/>
      <c r="G914" s="1"/>
      <c r="H914" s="1"/>
    </row>
    <row r="915" customFormat="false" ht="12" hidden="false" customHeight="true" outlineLevel="0" collapsed="false">
      <c r="F915" s="1"/>
      <c r="G915" s="1"/>
      <c r="H915" s="1"/>
    </row>
    <row r="916" customFormat="false" ht="12" hidden="false" customHeight="true" outlineLevel="0" collapsed="false">
      <c r="F916" s="1"/>
      <c r="G916" s="1"/>
      <c r="H916" s="1"/>
    </row>
    <row r="917" customFormat="false" ht="12" hidden="false" customHeight="true" outlineLevel="0" collapsed="false">
      <c r="F917" s="1"/>
      <c r="G917" s="1"/>
      <c r="H917" s="1"/>
    </row>
    <row r="918" customFormat="false" ht="12" hidden="false" customHeight="true" outlineLevel="0" collapsed="false">
      <c r="F918" s="1"/>
      <c r="G918" s="1"/>
      <c r="H918" s="1"/>
    </row>
    <row r="919" customFormat="false" ht="12" hidden="false" customHeight="true" outlineLevel="0" collapsed="false">
      <c r="F919" s="1"/>
      <c r="G919" s="1"/>
      <c r="H919" s="1"/>
    </row>
    <row r="920" customFormat="false" ht="12" hidden="false" customHeight="true" outlineLevel="0" collapsed="false">
      <c r="F920" s="1"/>
      <c r="G920" s="1"/>
      <c r="H920" s="1"/>
    </row>
    <row r="921" customFormat="false" ht="12" hidden="false" customHeight="true" outlineLevel="0" collapsed="false">
      <c r="F921" s="1"/>
      <c r="G921" s="1"/>
      <c r="H921" s="1"/>
    </row>
    <row r="922" customFormat="false" ht="12" hidden="false" customHeight="true" outlineLevel="0" collapsed="false">
      <c r="F922" s="1"/>
      <c r="G922" s="1"/>
      <c r="H922" s="1"/>
    </row>
    <row r="923" customFormat="false" ht="12" hidden="false" customHeight="true" outlineLevel="0" collapsed="false">
      <c r="F923" s="1"/>
      <c r="G923" s="1"/>
      <c r="H923" s="1"/>
    </row>
    <row r="924" customFormat="false" ht="12" hidden="false" customHeight="true" outlineLevel="0" collapsed="false">
      <c r="F924" s="1"/>
      <c r="G924" s="1"/>
      <c r="H924" s="1"/>
    </row>
    <row r="925" customFormat="false" ht="12" hidden="false" customHeight="true" outlineLevel="0" collapsed="false">
      <c r="F925" s="1"/>
      <c r="G925" s="1"/>
      <c r="H925" s="1"/>
    </row>
    <row r="926" customFormat="false" ht="12" hidden="false" customHeight="true" outlineLevel="0" collapsed="false">
      <c r="F926" s="1"/>
      <c r="G926" s="1"/>
      <c r="H926" s="1"/>
    </row>
    <row r="927" customFormat="false" ht="12" hidden="false" customHeight="true" outlineLevel="0" collapsed="false">
      <c r="F927" s="1"/>
      <c r="G927" s="1"/>
      <c r="H927" s="1"/>
    </row>
    <row r="928" customFormat="false" ht="12" hidden="false" customHeight="true" outlineLevel="0" collapsed="false">
      <c r="F928" s="1"/>
      <c r="G928" s="1"/>
      <c r="H928" s="1"/>
    </row>
    <row r="929" customFormat="false" ht="12" hidden="false" customHeight="true" outlineLevel="0" collapsed="false">
      <c r="F929" s="1"/>
      <c r="G929" s="1"/>
      <c r="H929" s="1"/>
    </row>
    <row r="930" customFormat="false" ht="12" hidden="false" customHeight="true" outlineLevel="0" collapsed="false">
      <c r="F930" s="1"/>
      <c r="G930" s="1"/>
      <c r="H930" s="1"/>
    </row>
    <row r="931" customFormat="false" ht="12" hidden="false" customHeight="true" outlineLevel="0" collapsed="false">
      <c r="F931" s="1"/>
      <c r="G931" s="1"/>
      <c r="H931" s="1"/>
    </row>
    <row r="932" customFormat="false" ht="12" hidden="false" customHeight="true" outlineLevel="0" collapsed="false">
      <c r="F932" s="1"/>
      <c r="G932" s="1"/>
      <c r="H932" s="1"/>
    </row>
    <row r="933" customFormat="false" ht="12" hidden="false" customHeight="true" outlineLevel="0" collapsed="false">
      <c r="F933" s="1"/>
      <c r="G933" s="1"/>
      <c r="H933" s="1"/>
    </row>
    <row r="934" customFormat="false" ht="12" hidden="false" customHeight="true" outlineLevel="0" collapsed="false">
      <c r="F934" s="1"/>
      <c r="G934" s="1"/>
      <c r="H934" s="1"/>
    </row>
    <row r="935" customFormat="false" ht="12" hidden="false" customHeight="true" outlineLevel="0" collapsed="false">
      <c r="F935" s="1"/>
      <c r="G935" s="1"/>
      <c r="H935" s="1"/>
    </row>
    <row r="936" customFormat="false" ht="12" hidden="false" customHeight="true" outlineLevel="0" collapsed="false">
      <c r="F936" s="1"/>
      <c r="G936" s="1"/>
      <c r="H936" s="1"/>
    </row>
    <row r="937" customFormat="false" ht="12" hidden="false" customHeight="true" outlineLevel="0" collapsed="false">
      <c r="F937" s="1"/>
      <c r="G937" s="1"/>
      <c r="H937" s="1"/>
    </row>
    <row r="938" customFormat="false" ht="12" hidden="false" customHeight="true" outlineLevel="0" collapsed="false">
      <c r="F938" s="1"/>
      <c r="G938" s="1"/>
      <c r="H938" s="1"/>
    </row>
    <row r="939" customFormat="false" ht="12" hidden="false" customHeight="true" outlineLevel="0" collapsed="false">
      <c r="F939" s="1"/>
      <c r="G939" s="1"/>
      <c r="H939" s="1"/>
    </row>
    <row r="940" customFormat="false" ht="12" hidden="false" customHeight="true" outlineLevel="0" collapsed="false">
      <c r="F940" s="1"/>
      <c r="G940" s="1"/>
      <c r="H940" s="1"/>
    </row>
    <row r="941" customFormat="false" ht="12" hidden="false" customHeight="true" outlineLevel="0" collapsed="false">
      <c r="F941" s="1"/>
      <c r="G941" s="1"/>
      <c r="H941" s="1"/>
    </row>
    <row r="942" customFormat="false" ht="12" hidden="false" customHeight="true" outlineLevel="0" collapsed="false">
      <c r="F942" s="1"/>
      <c r="G942" s="1"/>
      <c r="H942" s="1"/>
    </row>
    <row r="943" customFormat="false" ht="12" hidden="false" customHeight="true" outlineLevel="0" collapsed="false">
      <c r="F943" s="1"/>
      <c r="G943" s="1"/>
      <c r="H943" s="1"/>
    </row>
    <row r="944" customFormat="false" ht="12" hidden="false" customHeight="true" outlineLevel="0" collapsed="false">
      <c r="F944" s="1"/>
      <c r="G944" s="1"/>
      <c r="H944" s="1"/>
    </row>
    <row r="945" customFormat="false" ht="12" hidden="false" customHeight="true" outlineLevel="0" collapsed="false">
      <c r="F945" s="1"/>
      <c r="G945" s="1"/>
      <c r="H945" s="1"/>
    </row>
    <row r="946" customFormat="false" ht="12" hidden="false" customHeight="true" outlineLevel="0" collapsed="false">
      <c r="F946" s="1"/>
      <c r="G946" s="1"/>
      <c r="H946" s="1"/>
    </row>
    <row r="947" customFormat="false" ht="12" hidden="false" customHeight="true" outlineLevel="0" collapsed="false">
      <c r="F947" s="1"/>
      <c r="G947" s="1"/>
      <c r="H947" s="1"/>
    </row>
    <row r="948" customFormat="false" ht="12" hidden="false" customHeight="true" outlineLevel="0" collapsed="false">
      <c r="F948" s="1"/>
      <c r="G948" s="1"/>
      <c r="H948" s="1"/>
    </row>
    <row r="949" customFormat="false" ht="12" hidden="false" customHeight="true" outlineLevel="0" collapsed="false">
      <c r="F949" s="1"/>
      <c r="G949" s="1"/>
      <c r="H949" s="1"/>
    </row>
    <row r="950" customFormat="false" ht="12" hidden="false" customHeight="true" outlineLevel="0" collapsed="false">
      <c r="F950" s="1"/>
      <c r="G950" s="1"/>
      <c r="H950" s="1"/>
    </row>
    <row r="951" customFormat="false" ht="12" hidden="false" customHeight="true" outlineLevel="0" collapsed="false">
      <c r="F951" s="1"/>
      <c r="G951" s="1"/>
      <c r="H951" s="1"/>
    </row>
    <row r="952" customFormat="false" ht="12" hidden="false" customHeight="true" outlineLevel="0" collapsed="false">
      <c r="F952" s="1"/>
      <c r="G952" s="1"/>
      <c r="H952" s="1"/>
    </row>
    <row r="953" customFormat="false" ht="12" hidden="false" customHeight="true" outlineLevel="0" collapsed="false">
      <c r="F953" s="1"/>
      <c r="G953" s="1"/>
      <c r="H953" s="1"/>
    </row>
    <row r="954" customFormat="false" ht="12" hidden="false" customHeight="true" outlineLevel="0" collapsed="false">
      <c r="F954" s="1"/>
      <c r="G954" s="1"/>
      <c r="H954" s="1"/>
    </row>
    <row r="955" customFormat="false" ht="12" hidden="false" customHeight="true" outlineLevel="0" collapsed="false">
      <c r="F955" s="1"/>
      <c r="G955" s="1"/>
      <c r="H955" s="1"/>
    </row>
    <row r="956" customFormat="false" ht="12" hidden="false" customHeight="true" outlineLevel="0" collapsed="false">
      <c r="F956" s="1"/>
      <c r="G956" s="1"/>
      <c r="H956" s="1"/>
    </row>
    <row r="957" customFormat="false" ht="12" hidden="false" customHeight="true" outlineLevel="0" collapsed="false">
      <c r="F957" s="1"/>
      <c r="G957" s="1"/>
      <c r="H957" s="1"/>
    </row>
    <row r="958" customFormat="false" ht="12" hidden="false" customHeight="true" outlineLevel="0" collapsed="false">
      <c r="F958" s="1"/>
      <c r="G958" s="1"/>
      <c r="H958" s="1"/>
    </row>
    <row r="959" customFormat="false" ht="12" hidden="false" customHeight="true" outlineLevel="0" collapsed="false">
      <c r="F959" s="1"/>
      <c r="G959" s="1"/>
      <c r="H959" s="1"/>
    </row>
    <row r="960" customFormat="false" ht="12" hidden="false" customHeight="true" outlineLevel="0" collapsed="false">
      <c r="F960" s="1"/>
      <c r="G960" s="1"/>
      <c r="H960" s="1"/>
    </row>
    <row r="961" customFormat="false" ht="12" hidden="false" customHeight="true" outlineLevel="0" collapsed="false">
      <c r="F961" s="1"/>
      <c r="G961" s="1"/>
      <c r="H961" s="1"/>
    </row>
    <row r="962" customFormat="false" ht="12" hidden="false" customHeight="true" outlineLevel="0" collapsed="false">
      <c r="F962" s="1"/>
      <c r="G962" s="1"/>
      <c r="H962" s="1"/>
    </row>
    <row r="963" customFormat="false" ht="12" hidden="false" customHeight="true" outlineLevel="0" collapsed="false">
      <c r="F963" s="1"/>
      <c r="G963" s="1"/>
      <c r="H963" s="1"/>
    </row>
    <row r="964" customFormat="false" ht="12" hidden="false" customHeight="true" outlineLevel="0" collapsed="false">
      <c r="F964" s="1"/>
      <c r="G964" s="1"/>
      <c r="H964" s="1"/>
    </row>
    <row r="965" customFormat="false" ht="12" hidden="false" customHeight="true" outlineLevel="0" collapsed="false">
      <c r="F965" s="1"/>
      <c r="G965" s="1"/>
      <c r="H965" s="1"/>
    </row>
    <row r="966" customFormat="false" ht="12" hidden="false" customHeight="true" outlineLevel="0" collapsed="false">
      <c r="F966" s="1"/>
      <c r="G966" s="1"/>
      <c r="H966" s="1"/>
    </row>
    <row r="967" customFormat="false" ht="12" hidden="false" customHeight="true" outlineLevel="0" collapsed="false">
      <c r="F967" s="1"/>
      <c r="G967" s="1"/>
      <c r="H967" s="1"/>
    </row>
    <row r="968" customFormat="false" ht="12" hidden="false" customHeight="true" outlineLevel="0" collapsed="false">
      <c r="F968" s="1"/>
      <c r="G968" s="1"/>
      <c r="H968" s="1"/>
    </row>
    <row r="969" customFormat="false" ht="12" hidden="false" customHeight="true" outlineLevel="0" collapsed="false">
      <c r="F969" s="1"/>
      <c r="G969" s="1"/>
      <c r="H969" s="1"/>
    </row>
    <row r="970" customFormat="false" ht="12" hidden="false" customHeight="true" outlineLevel="0" collapsed="false">
      <c r="F970" s="1"/>
      <c r="G970" s="1"/>
      <c r="H970" s="1"/>
    </row>
    <row r="971" customFormat="false" ht="12" hidden="false" customHeight="true" outlineLevel="0" collapsed="false">
      <c r="F971" s="1"/>
      <c r="G971" s="1"/>
      <c r="H971" s="1"/>
    </row>
    <row r="972" customFormat="false" ht="12" hidden="false" customHeight="true" outlineLevel="0" collapsed="false">
      <c r="F972" s="1"/>
      <c r="G972" s="1"/>
      <c r="H972" s="1"/>
    </row>
    <row r="973" customFormat="false" ht="12" hidden="false" customHeight="true" outlineLevel="0" collapsed="false">
      <c r="F973" s="1"/>
      <c r="G973" s="1"/>
      <c r="H973" s="1"/>
    </row>
    <row r="974" customFormat="false" ht="12" hidden="false" customHeight="true" outlineLevel="0" collapsed="false">
      <c r="F974" s="1"/>
      <c r="G974" s="1"/>
      <c r="H974" s="1"/>
    </row>
    <row r="975" customFormat="false" ht="12" hidden="false" customHeight="true" outlineLevel="0" collapsed="false">
      <c r="F975" s="1"/>
      <c r="G975" s="1"/>
      <c r="H975" s="1"/>
    </row>
    <row r="976" customFormat="false" ht="12" hidden="false" customHeight="true" outlineLevel="0" collapsed="false">
      <c r="F976" s="1"/>
      <c r="G976" s="1"/>
      <c r="H976" s="1"/>
    </row>
    <row r="977" customFormat="false" ht="12" hidden="false" customHeight="true" outlineLevel="0" collapsed="false">
      <c r="F977" s="1"/>
      <c r="G977" s="1"/>
      <c r="H977" s="1"/>
    </row>
    <row r="978" customFormat="false" ht="12" hidden="false" customHeight="true" outlineLevel="0" collapsed="false">
      <c r="F978" s="1"/>
      <c r="G978" s="1"/>
      <c r="H978" s="1"/>
    </row>
    <row r="979" customFormat="false" ht="12" hidden="false" customHeight="true" outlineLevel="0" collapsed="false">
      <c r="F979" s="1"/>
      <c r="G979" s="1"/>
      <c r="H979" s="1"/>
    </row>
    <row r="980" customFormat="false" ht="12" hidden="false" customHeight="true" outlineLevel="0" collapsed="false">
      <c r="F980" s="1"/>
      <c r="G980" s="1"/>
      <c r="H980" s="1"/>
    </row>
    <row r="981" customFormat="false" ht="12" hidden="false" customHeight="true" outlineLevel="0" collapsed="false">
      <c r="F981" s="1"/>
      <c r="G981" s="1"/>
      <c r="H981" s="1"/>
    </row>
    <row r="982" customFormat="false" ht="12" hidden="false" customHeight="true" outlineLevel="0" collapsed="false">
      <c r="F982" s="1"/>
      <c r="G982" s="1"/>
      <c r="H982" s="1"/>
    </row>
    <row r="983" customFormat="false" ht="12" hidden="false" customHeight="true" outlineLevel="0" collapsed="false">
      <c r="F983" s="1"/>
      <c r="G983" s="1"/>
      <c r="H983" s="1"/>
    </row>
    <row r="984" customFormat="false" ht="12" hidden="false" customHeight="true" outlineLevel="0" collapsed="false">
      <c r="F984" s="1"/>
      <c r="G984" s="1"/>
      <c r="H984" s="1"/>
    </row>
    <row r="985" customFormat="false" ht="12" hidden="false" customHeight="true" outlineLevel="0" collapsed="false">
      <c r="F985" s="1"/>
      <c r="G985" s="1"/>
      <c r="H985" s="1"/>
    </row>
    <row r="986" customFormat="false" ht="12" hidden="false" customHeight="true" outlineLevel="0" collapsed="false">
      <c r="F986" s="1"/>
      <c r="G986" s="1"/>
      <c r="H986" s="1"/>
    </row>
    <row r="987" customFormat="false" ht="12" hidden="false" customHeight="true" outlineLevel="0" collapsed="false">
      <c r="F987" s="1"/>
      <c r="G987" s="1"/>
      <c r="H987" s="1"/>
    </row>
    <row r="988" customFormat="false" ht="12" hidden="false" customHeight="true" outlineLevel="0" collapsed="false">
      <c r="F988" s="1"/>
      <c r="G988" s="1"/>
      <c r="H988" s="1"/>
    </row>
    <row r="989" customFormat="false" ht="12" hidden="false" customHeight="true" outlineLevel="0" collapsed="false">
      <c r="F989" s="1"/>
      <c r="G989" s="1"/>
      <c r="H989" s="1"/>
    </row>
    <row r="990" customFormat="false" ht="12" hidden="false" customHeight="true" outlineLevel="0" collapsed="false">
      <c r="F990" s="1"/>
      <c r="G990" s="1"/>
      <c r="H990" s="1"/>
    </row>
    <row r="991" customFormat="false" ht="12" hidden="false" customHeight="true" outlineLevel="0" collapsed="false">
      <c r="F991" s="1"/>
      <c r="G991" s="1"/>
      <c r="H991" s="1"/>
    </row>
    <row r="992" customFormat="false" ht="12" hidden="false" customHeight="true" outlineLevel="0" collapsed="false">
      <c r="F992" s="1"/>
      <c r="G992" s="1"/>
      <c r="H992" s="1"/>
    </row>
    <row r="993" customFormat="false" ht="12" hidden="false" customHeight="true" outlineLevel="0" collapsed="false">
      <c r="F993" s="1"/>
      <c r="G993" s="1"/>
      <c r="H993" s="1"/>
    </row>
    <row r="994" customFormat="false" ht="12" hidden="false" customHeight="true" outlineLevel="0" collapsed="false">
      <c r="F994" s="1"/>
      <c r="G994" s="1"/>
      <c r="H994" s="1"/>
    </row>
    <row r="995" customFormat="false" ht="12" hidden="false" customHeight="true" outlineLevel="0" collapsed="false">
      <c r="F995" s="1"/>
      <c r="G995" s="1"/>
      <c r="H995" s="1"/>
    </row>
    <row r="996" customFormat="false" ht="12" hidden="false" customHeight="true" outlineLevel="0" collapsed="false">
      <c r="F996" s="1"/>
      <c r="G996" s="1"/>
      <c r="H996" s="1"/>
    </row>
    <row r="997" customFormat="false" ht="12" hidden="false" customHeight="true" outlineLevel="0" collapsed="false">
      <c r="F997" s="1"/>
      <c r="G997" s="1"/>
      <c r="H997" s="1"/>
    </row>
    <row r="998" customFormat="false" ht="12" hidden="false" customHeight="true" outlineLevel="0" collapsed="false">
      <c r="F998" s="1"/>
      <c r="G998" s="1"/>
      <c r="H998" s="1"/>
    </row>
    <row r="999" customFormat="false" ht="12" hidden="false" customHeight="true" outlineLevel="0" collapsed="false">
      <c r="F999" s="1"/>
      <c r="G999" s="1"/>
      <c r="H999" s="1"/>
    </row>
    <row r="1000" customFormat="false" ht="12" hidden="false" customHeight="true" outlineLevel="0" collapsed="false">
      <c r="F1000" s="1"/>
      <c r="G1000" s="1"/>
      <c r="H1000" s="1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2" activeCellId="1" sqref="B27:M30 B12"/>
    </sheetView>
  </sheetViews>
  <sheetFormatPr defaultColWidth="14.4609375" defaultRowHeight="15" zeroHeight="false" outlineLevelRow="0" outlineLevelCol="0"/>
  <cols>
    <col collapsed="false" customWidth="true" hidden="false" outlineLevel="0" max="2" min="1" style="0" width="8"/>
    <col collapsed="false" customWidth="true" hidden="false" outlineLevel="0" max="3" min="3" style="0" width="10.29"/>
    <col collapsed="false" customWidth="true" hidden="false" outlineLevel="0" max="5" min="4" style="0" width="15.29"/>
    <col collapsed="false" customWidth="true" hidden="false" outlineLevel="0" max="7" min="6" style="0" width="8"/>
    <col collapsed="false" customWidth="true" hidden="false" outlineLevel="0" max="8" min="8" style="0" width="7.71"/>
    <col collapsed="false" customWidth="true" hidden="false" outlineLevel="0" max="9" min="9" style="0" width="29.29"/>
    <col collapsed="false" customWidth="true" hidden="false" outlineLevel="0" max="10" min="10" style="0" width="10.71"/>
    <col collapsed="false" customWidth="true" hidden="false" outlineLevel="0" max="11" min="11" style="0" width="10"/>
    <col collapsed="false" customWidth="true" hidden="false" outlineLevel="0" max="12" min="12" style="0" width="10.43"/>
    <col collapsed="false" customWidth="true" hidden="false" outlineLevel="0" max="13" min="13" style="0" width="10.29"/>
    <col collapsed="false" customWidth="true" hidden="false" outlineLevel="0" max="26" min="14" style="0" width="8.71"/>
  </cols>
  <sheetData>
    <row r="1" customFormat="false" ht="12" hidden="false" customHeight="true" outlineLevel="0" collapsed="false">
      <c r="F1" s="1"/>
      <c r="G1" s="1"/>
      <c r="H1" s="1"/>
      <c r="L1" s="2"/>
      <c r="M1" s="2"/>
    </row>
    <row r="2" customFormat="false" ht="12" hidden="false" customHeight="true" outlineLevel="0" collapsed="false">
      <c r="F2" s="1"/>
      <c r="G2" s="1"/>
      <c r="H2" s="1"/>
      <c r="L2" s="2"/>
      <c r="M2" s="2"/>
    </row>
    <row r="3" customFormat="false" ht="12" hidden="false" customHeight="true" outlineLevel="0" collapsed="false">
      <c r="F3" s="1"/>
      <c r="G3" s="1"/>
      <c r="H3" s="1"/>
      <c r="L3" s="2"/>
    </row>
    <row r="4" customFormat="false" ht="12" hidden="false" customHeight="true" outlineLevel="0" collapsed="false">
      <c r="F4" s="1"/>
      <c r="G4" s="1"/>
      <c r="H4" s="1"/>
    </row>
    <row r="5" customFormat="false" ht="12" hidden="false" customHeight="true" outlineLevel="0" collapsed="false">
      <c r="F5" s="1"/>
      <c r="G5" s="1"/>
      <c r="H5" s="1"/>
    </row>
    <row r="6" customFormat="false" ht="12" hidden="false" customHeight="true" outlineLevel="0" collapsed="false">
      <c r="F6" s="1"/>
      <c r="G6" s="1"/>
      <c r="H6" s="1"/>
    </row>
    <row r="7" customFormat="false" ht="12" hidden="false" customHeight="true" outlineLevel="0" collapsed="false">
      <c r="F7" s="1"/>
      <c r="G7" s="1"/>
      <c r="H7" s="1"/>
    </row>
    <row r="8" customFormat="false" ht="12" hidden="false" customHeight="true" outlineLevel="0" collapsed="false">
      <c r="A8" s="5" t="s">
        <v>2</v>
      </c>
      <c r="B8" s="5"/>
      <c r="C8" s="5"/>
      <c r="D8" s="5"/>
      <c r="E8" s="5"/>
      <c r="F8" s="6"/>
      <c r="G8" s="6"/>
      <c r="H8" s="6"/>
      <c r="I8" s="5"/>
      <c r="J8" s="5"/>
    </row>
    <row r="9" customFormat="false" ht="12" hidden="false" customHeight="true" outlineLevel="0" collapsed="false">
      <c r="A9" s="7" t="s">
        <v>233</v>
      </c>
      <c r="B9" s="7"/>
      <c r="C9" s="7"/>
      <c r="D9" s="8"/>
      <c r="E9" s="8" t="s">
        <v>4</v>
      </c>
      <c r="F9" s="9" t="n">
        <v>29.8</v>
      </c>
      <c r="G9" s="1"/>
      <c r="H9" s="1"/>
    </row>
    <row r="10" customFormat="false" ht="12" hidden="false" customHeight="true" outlineLevel="0" collapsed="false">
      <c r="F10" s="1"/>
      <c r="G10" s="1"/>
      <c r="H10" s="1"/>
    </row>
    <row r="11" customFormat="false" ht="12" hidden="false" customHeight="true" outlineLevel="0" collapsed="false">
      <c r="A11" s="10" t="s">
        <v>5</v>
      </c>
      <c r="B11" s="10" t="s">
        <v>6</v>
      </c>
      <c r="C11" s="11" t="s">
        <v>7</v>
      </c>
      <c r="D11" s="10" t="s">
        <v>8</v>
      </c>
      <c r="E11" s="10" t="s">
        <v>9</v>
      </c>
      <c r="F11" s="11" t="s">
        <v>10</v>
      </c>
      <c r="G11" s="11" t="s">
        <v>11</v>
      </c>
      <c r="H11" s="11" t="s">
        <v>12</v>
      </c>
      <c r="I11" s="10" t="s">
        <v>13</v>
      </c>
      <c r="J11" s="12" t="s">
        <v>14</v>
      </c>
      <c r="K11" s="13" t="s">
        <v>15</v>
      </c>
      <c r="L11" s="13" t="s">
        <v>16</v>
      </c>
      <c r="M11" s="13" t="s">
        <v>17</v>
      </c>
    </row>
    <row r="12" customFormat="false" ht="12" hidden="false" customHeight="true" outlineLevel="0" collapsed="false">
      <c r="A12" s="14" t="n">
        <v>1</v>
      </c>
      <c r="B12" s="14" t="n">
        <v>50</v>
      </c>
      <c r="C12" s="16" t="s">
        <v>53</v>
      </c>
      <c r="D12" s="14" t="str">
        <f aca="false">LOOKUP(B12,ISCRITTI!$A$5:$A$533,ISCRITTI!$B$5:$B$533)</f>
        <v>Maria Luisa</v>
      </c>
      <c r="E12" s="14" t="str">
        <f aca="false">LOOKUP(B12,ISCRITTI!$A$5:$A$533,ISCRITTI!$C$5:$C$533)</f>
        <v>Spadoni</v>
      </c>
      <c r="F12" s="17" t="n">
        <f aca="false">LOOKUP(B12,ISCRITTI!$A$5:$A$533,ISCRITTI!$D$5:$D$533)</f>
        <v>1966</v>
      </c>
      <c r="G12" s="17" t="str">
        <f aca="false">LOOKUP(B12,ISCRITTI!$A$5:$A$533,ISCRITTI!$E$5:$E$533)</f>
        <v>VET</v>
      </c>
      <c r="H12" s="17" t="str">
        <f aca="false">LOOKUP(B12,ISCRITTI!$A$5:$A$533,ISCRITTI!$F$5:$F$533)</f>
        <v>F</v>
      </c>
      <c r="I12" s="14" t="str">
        <f aca="false">LOOKUP(B12,ISCRITTI!$A$5:$A$533,ISCRITTI!$G$5:$G$533)</f>
        <v>Atletica Castello</v>
      </c>
      <c r="J12" s="16" t="n">
        <f aca="false">+C12/29.8</f>
        <v>0.00397946184439473</v>
      </c>
      <c r="K12" s="18" t="n">
        <f aca="false">+$Z$1/J12</f>
        <v>0</v>
      </c>
      <c r="L12" s="16" t="n">
        <f aca="false">+C12-$C$12</f>
        <v>0</v>
      </c>
      <c r="M12" s="16" t="e">
        <f aca="false">+C12-C11</f>
        <v>#VALUE!</v>
      </c>
    </row>
    <row r="13" customFormat="false" ht="12" hidden="false" customHeight="true" outlineLevel="0" collapsed="false">
      <c r="A13" s="14" t="n">
        <v>2</v>
      </c>
      <c r="B13" s="14"/>
      <c r="C13" s="16"/>
      <c r="D13" s="14"/>
      <c r="E13" s="14"/>
      <c r="F13" s="17"/>
      <c r="G13" s="17"/>
      <c r="H13" s="17"/>
      <c r="I13" s="14"/>
      <c r="J13" s="16" t="n">
        <f aca="false">+C13/$F$9</f>
        <v>0</v>
      </c>
      <c r="K13" s="18" t="e">
        <f aca="false">+$M$1/J13</f>
        <v>#DIV/0!</v>
      </c>
      <c r="L13" s="16" t="n">
        <f aca="false">+C13-$C$12</f>
        <v>-0.118587962962963</v>
      </c>
      <c r="M13" s="16" t="n">
        <f aca="false">+C13-C12</f>
        <v>-0.118587962962963</v>
      </c>
    </row>
    <row r="14" customFormat="false" ht="12" hidden="false" customHeight="true" outlineLevel="0" collapsed="false">
      <c r="A14" s="14" t="n">
        <v>3</v>
      </c>
      <c r="B14" s="14"/>
      <c r="C14" s="16"/>
      <c r="D14" s="14"/>
      <c r="E14" s="14"/>
      <c r="F14" s="17"/>
      <c r="G14" s="17"/>
      <c r="H14" s="17"/>
      <c r="I14" s="14"/>
      <c r="J14" s="16" t="n">
        <f aca="false">+C14/$F$9</f>
        <v>0</v>
      </c>
      <c r="K14" s="18" t="e">
        <f aca="false">+$M$1/J14</f>
        <v>#DIV/0!</v>
      </c>
      <c r="L14" s="16" t="n">
        <f aca="false">+C14-$C$12</f>
        <v>-0.118587962962963</v>
      </c>
      <c r="M14" s="16" t="n">
        <f aca="false">+C14-C13</f>
        <v>0</v>
      </c>
    </row>
    <row r="15" customFormat="false" ht="12" hidden="false" customHeight="true" outlineLevel="0" collapsed="false">
      <c r="A15" s="14" t="n">
        <v>4</v>
      </c>
      <c r="B15" s="14"/>
      <c r="C15" s="16"/>
      <c r="D15" s="14"/>
      <c r="E15" s="14"/>
      <c r="F15" s="17"/>
      <c r="G15" s="17"/>
      <c r="H15" s="17"/>
      <c r="I15" s="14"/>
      <c r="J15" s="16" t="n">
        <f aca="false">+C15/$F$9</f>
        <v>0</v>
      </c>
      <c r="K15" s="18" t="e">
        <f aca="false">+$M$1/J15</f>
        <v>#DIV/0!</v>
      </c>
      <c r="L15" s="16" t="n">
        <f aca="false">+C15-$C$12</f>
        <v>-0.118587962962963</v>
      </c>
      <c r="M15" s="16" t="n">
        <f aca="false">+C15-C14</f>
        <v>0</v>
      </c>
    </row>
    <row r="16" customFormat="false" ht="12" hidden="false" customHeight="true" outlineLevel="0" collapsed="false">
      <c r="A16" s="14" t="n">
        <v>5</v>
      </c>
      <c r="B16" s="14"/>
      <c r="C16" s="16"/>
      <c r="D16" s="14"/>
      <c r="E16" s="14"/>
      <c r="F16" s="17"/>
      <c r="G16" s="17"/>
      <c r="H16" s="17"/>
      <c r="I16" s="14"/>
      <c r="J16" s="16" t="n">
        <f aca="false">+C16/$F$9</f>
        <v>0</v>
      </c>
      <c r="K16" s="18" t="e">
        <f aca="false">+$M$1/J16</f>
        <v>#DIV/0!</v>
      </c>
      <c r="L16" s="16" t="n">
        <f aca="false">+C16-$C$12</f>
        <v>-0.118587962962963</v>
      </c>
      <c r="M16" s="16" t="n">
        <f aca="false">+C16-C15</f>
        <v>0</v>
      </c>
    </row>
    <row r="17" customFormat="false" ht="12" hidden="false" customHeight="true" outlineLevel="0" collapsed="false">
      <c r="A17" s="14" t="n">
        <v>6</v>
      </c>
      <c r="B17" s="14"/>
      <c r="C17" s="16"/>
      <c r="D17" s="14"/>
      <c r="E17" s="14"/>
      <c r="F17" s="17"/>
      <c r="G17" s="17"/>
      <c r="H17" s="17"/>
      <c r="I17" s="14"/>
      <c r="J17" s="16" t="n">
        <f aca="false">+C17/$F$9</f>
        <v>0</v>
      </c>
      <c r="K17" s="18" t="e">
        <f aca="false">+$M$1/J17</f>
        <v>#DIV/0!</v>
      </c>
      <c r="L17" s="16" t="n">
        <f aca="false">+C17-$C$12</f>
        <v>-0.118587962962963</v>
      </c>
      <c r="M17" s="16" t="n">
        <f aca="false">+C17-C16</f>
        <v>0</v>
      </c>
    </row>
    <row r="18" customFormat="false" ht="12" hidden="false" customHeight="true" outlineLevel="0" collapsed="false">
      <c r="A18" s="14" t="n">
        <v>7</v>
      </c>
      <c r="B18" s="14"/>
      <c r="C18" s="16"/>
      <c r="D18" s="14"/>
      <c r="E18" s="14"/>
      <c r="F18" s="17"/>
      <c r="G18" s="17"/>
      <c r="H18" s="17"/>
      <c r="I18" s="14"/>
      <c r="J18" s="16" t="n">
        <f aca="false">+C18/$F$9</f>
        <v>0</v>
      </c>
      <c r="K18" s="18" t="e">
        <f aca="false">+$M$1/J18</f>
        <v>#DIV/0!</v>
      </c>
      <c r="L18" s="16" t="n">
        <f aca="false">+C18-$C$12</f>
        <v>-0.118587962962963</v>
      </c>
      <c r="M18" s="16" t="n">
        <f aca="false">+C18-C17</f>
        <v>0</v>
      </c>
    </row>
    <row r="19" customFormat="false" ht="12" hidden="false" customHeight="true" outlineLevel="0" collapsed="false">
      <c r="A19" s="14" t="n">
        <v>8</v>
      </c>
      <c r="B19" s="14"/>
      <c r="C19" s="16"/>
      <c r="D19" s="14"/>
      <c r="E19" s="14"/>
      <c r="F19" s="17"/>
      <c r="G19" s="17"/>
      <c r="H19" s="17"/>
      <c r="I19" s="14"/>
      <c r="J19" s="16" t="n">
        <f aca="false">+C19/$F$9</f>
        <v>0</v>
      </c>
      <c r="K19" s="18" t="e">
        <f aca="false">+$M$1/J19</f>
        <v>#DIV/0!</v>
      </c>
      <c r="L19" s="16" t="n">
        <f aca="false">+C19-$C$12</f>
        <v>-0.118587962962963</v>
      </c>
      <c r="M19" s="16" t="n">
        <f aca="false">+C19-C18</f>
        <v>0</v>
      </c>
    </row>
    <row r="20" customFormat="false" ht="12" hidden="false" customHeight="true" outlineLevel="0" collapsed="false">
      <c r="A20" s="14" t="n">
        <v>9</v>
      </c>
      <c r="B20" s="14"/>
      <c r="C20" s="16"/>
      <c r="D20" s="14"/>
      <c r="E20" s="14"/>
      <c r="F20" s="17"/>
      <c r="G20" s="17"/>
      <c r="H20" s="17"/>
      <c r="I20" s="14"/>
      <c r="J20" s="16" t="n">
        <f aca="false">+C20/$F$9</f>
        <v>0</v>
      </c>
      <c r="K20" s="18" t="e">
        <f aca="false">+$M$1/J20</f>
        <v>#DIV/0!</v>
      </c>
      <c r="L20" s="16" t="n">
        <f aca="false">+C20-$C$12</f>
        <v>-0.118587962962963</v>
      </c>
      <c r="M20" s="16" t="n">
        <f aca="false">+C20-C19</f>
        <v>0</v>
      </c>
    </row>
    <row r="21" customFormat="false" ht="12" hidden="false" customHeight="true" outlineLevel="0" collapsed="false">
      <c r="A21" s="14" t="n">
        <v>10</v>
      </c>
      <c r="B21" s="14"/>
      <c r="C21" s="16"/>
      <c r="D21" s="14"/>
      <c r="E21" s="14"/>
      <c r="F21" s="17"/>
      <c r="G21" s="17"/>
      <c r="H21" s="17"/>
      <c r="I21" s="14"/>
      <c r="J21" s="16" t="n">
        <f aca="false">+C21/$F$9</f>
        <v>0</v>
      </c>
      <c r="K21" s="18" t="e">
        <f aca="false">+$M$1/J21</f>
        <v>#DIV/0!</v>
      </c>
      <c r="L21" s="16" t="n">
        <f aca="false">+C21-$C$12</f>
        <v>-0.118587962962963</v>
      </c>
      <c r="M21" s="16" t="n">
        <f aca="false">+C21-C20</f>
        <v>0</v>
      </c>
    </row>
    <row r="22" customFormat="false" ht="12" hidden="false" customHeight="true" outlineLevel="0" collapsed="false">
      <c r="A22" s="14" t="n">
        <v>11</v>
      </c>
      <c r="B22" s="14"/>
      <c r="C22" s="16"/>
      <c r="D22" s="14"/>
      <c r="E22" s="14"/>
      <c r="F22" s="17"/>
      <c r="G22" s="17"/>
      <c r="H22" s="17"/>
      <c r="I22" s="14"/>
      <c r="J22" s="16" t="n">
        <f aca="false">+C22/$F$9</f>
        <v>0</v>
      </c>
      <c r="K22" s="18" t="e">
        <f aca="false">+$M$1/J22</f>
        <v>#DIV/0!</v>
      </c>
      <c r="L22" s="16" t="n">
        <f aca="false">+C22-$C$12</f>
        <v>-0.118587962962963</v>
      </c>
      <c r="M22" s="16" t="n">
        <f aca="false">+C22-C21</f>
        <v>0</v>
      </c>
    </row>
    <row r="23" customFormat="false" ht="12" hidden="false" customHeight="true" outlineLevel="0" collapsed="false">
      <c r="A23" s="14" t="n">
        <v>12</v>
      </c>
      <c r="B23" s="14"/>
      <c r="C23" s="16"/>
      <c r="D23" s="14"/>
      <c r="E23" s="14"/>
      <c r="F23" s="17"/>
      <c r="G23" s="17"/>
      <c r="H23" s="17"/>
      <c r="I23" s="14"/>
      <c r="J23" s="16" t="n">
        <f aca="false">+C23/$F$9</f>
        <v>0</v>
      </c>
      <c r="K23" s="18" t="e">
        <f aca="false">+$M$1/J23</f>
        <v>#DIV/0!</v>
      </c>
      <c r="L23" s="16" t="n">
        <f aca="false">+C23-$C$12</f>
        <v>-0.118587962962963</v>
      </c>
      <c r="M23" s="16" t="n">
        <f aca="false">+C23-C22</f>
        <v>0</v>
      </c>
    </row>
    <row r="24" customFormat="false" ht="12" hidden="false" customHeight="true" outlineLevel="0" collapsed="false">
      <c r="A24" s="14" t="n">
        <v>13</v>
      </c>
      <c r="B24" s="14"/>
      <c r="C24" s="16"/>
      <c r="D24" s="14"/>
      <c r="E24" s="14"/>
      <c r="F24" s="17"/>
      <c r="G24" s="17"/>
      <c r="H24" s="17"/>
      <c r="I24" s="14"/>
      <c r="J24" s="16" t="n">
        <f aca="false">+C24/$F$9</f>
        <v>0</v>
      </c>
      <c r="K24" s="18" t="e">
        <f aca="false">+$M$1/J24</f>
        <v>#DIV/0!</v>
      </c>
      <c r="L24" s="16" t="n">
        <f aca="false">+C24-$C$12</f>
        <v>-0.118587962962963</v>
      </c>
      <c r="M24" s="16" t="n">
        <f aca="false">+C24-C23</f>
        <v>0</v>
      </c>
    </row>
    <row r="25" customFormat="false" ht="12" hidden="false" customHeight="true" outlineLevel="0" collapsed="false">
      <c r="A25" s="14" t="n">
        <v>14</v>
      </c>
      <c r="B25" s="14"/>
      <c r="C25" s="16"/>
      <c r="D25" s="14"/>
      <c r="E25" s="14"/>
      <c r="F25" s="17"/>
      <c r="G25" s="17"/>
      <c r="H25" s="17"/>
      <c r="I25" s="14"/>
      <c r="J25" s="16" t="n">
        <f aca="false">+C25/$F$9</f>
        <v>0</v>
      </c>
      <c r="K25" s="18" t="e">
        <f aca="false">+$M$1/J25</f>
        <v>#DIV/0!</v>
      </c>
      <c r="L25" s="16" t="n">
        <f aca="false">+C25-$C$12</f>
        <v>-0.118587962962963</v>
      </c>
      <c r="M25" s="16" t="n">
        <f aca="false">+C25-C24</f>
        <v>0</v>
      </c>
    </row>
    <row r="26" customFormat="false" ht="12" hidden="false" customHeight="true" outlineLevel="0" collapsed="false">
      <c r="A26" s="14" t="n">
        <v>15</v>
      </c>
      <c r="B26" s="14"/>
      <c r="C26" s="16"/>
      <c r="D26" s="14"/>
      <c r="E26" s="14"/>
      <c r="F26" s="17"/>
      <c r="G26" s="17"/>
      <c r="H26" s="17"/>
      <c r="I26" s="14"/>
      <c r="J26" s="16" t="n">
        <f aca="false">+C26/$F$9</f>
        <v>0</v>
      </c>
      <c r="K26" s="18" t="e">
        <f aca="false">+$M$1/J26</f>
        <v>#DIV/0!</v>
      </c>
      <c r="L26" s="16" t="n">
        <f aca="false">+C26-$C$12</f>
        <v>-0.118587962962963</v>
      </c>
      <c r="M26" s="16" t="n">
        <f aca="false">+C26-C25</f>
        <v>0</v>
      </c>
    </row>
    <row r="27" customFormat="false" ht="12" hidden="false" customHeight="true" outlineLevel="0" collapsed="false">
      <c r="A27" s="14" t="n">
        <v>16</v>
      </c>
      <c r="B27" s="14"/>
      <c r="C27" s="16"/>
      <c r="D27" s="14"/>
      <c r="E27" s="14"/>
      <c r="F27" s="17"/>
      <c r="G27" s="17"/>
      <c r="H27" s="17"/>
      <c r="I27" s="14"/>
      <c r="J27" s="16" t="n">
        <f aca="false">+C27/$F$9</f>
        <v>0</v>
      </c>
      <c r="K27" s="18" t="e">
        <f aca="false">+$M$1/J27</f>
        <v>#DIV/0!</v>
      </c>
      <c r="L27" s="16" t="n">
        <f aca="false">+C27-$C$12</f>
        <v>-0.118587962962963</v>
      </c>
      <c r="M27" s="16" t="n">
        <f aca="false">+C27-C26</f>
        <v>0</v>
      </c>
    </row>
    <row r="28" customFormat="false" ht="12" hidden="false" customHeight="true" outlineLevel="0" collapsed="false">
      <c r="A28" s="14" t="n">
        <v>17</v>
      </c>
      <c r="B28" s="14"/>
      <c r="C28" s="16"/>
      <c r="D28" s="14"/>
      <c r="E28" s="14"/>
      <c r="F28" s="17"/>
      <c r="G28" s="17"/>
      <c r="H28" s="17"/>
      <c r="I28" s="14"/>
      <c r="J28" s="16" t="n">
        <f aca="false">+C28/$F$9</f>
        <v>0</v>
      </c>
      <c r="K28" s="18" t="e">
        <f aca="false">+$M$1/J28</f>
        <v>#DIV/0!</v>
      </c>
      <c r="L28" s="16" t="n">
        <f aca="false">+C28-$C$12</f>
        <v>-0.118587962962963</v>
      </c>
      <c r="M28" s="16" t="n">
        <f aca="false">+C28-C27</f>
        <v>0</v>
      </c>
    </row>
    <row r="29" customFormat="false" ht="12" hidden="false" customHeight="true" outlineLevel="0" collapsed="false">
      <c r="A29" s="14" t="n">
        <v>18</v>
      </c>
      <c r="B29" s="14"/>
      <c r="C29" s="16"/>
      <c r="D29" s="14"/>
      <c r="E29" s="14"/>
      <c r="F29" s="17"/>
      <c r="G29" s="17"/>
      <c r="H29" s="17"/>
      <c r="I29" s="14"/>
      <c r="J29" s="16" t="n">
        <f aca="false">+C29/$F$9</f>
        <v>0</v>
      </c>
      <c r="K29" s="18" t="e">
        <f aca="false">+$M$1/J29</f>
        <v>#DIV/0!</v>
      </c>
      <c r="L29" s="16" t="n">
        <f aca="false">+C29-$C$12</f>
        <v>-0.118587962962963</v>
      </c>
      <c r="M29" s="16" t="n">
        <f aca="false">+C29-C28</f>
        <v>0</v>
      </c>
    </row>
    <row r="30" customFormat="false" ht="12" hidden="false" customHeight="true" outlineLevel="0" collapsed="false">
      <c r="A30" s="14" t="n">
        <v>19</v>
      </c>
      <c r="B30" s="14"/>
      <c r="C30" s="16"/>
      <c r="D30" s="14"/>
      <c r="E30" s="14"/>
      <c r="F30" s="17"/>
      <c r="G30" s="17"/>
      <c r="H30" s="17"/>
      <c r="I30" s="14"/>
      <c r="J30" s="16" t="n">
        <f aca="false">+C30/$F$9</f>
        <v>0</v>
      </c>
      <c r="K30" s="18" t="e">
        <f aca="false">+$M$1/J30</f>
        <v>#DIV/0!</v>
      </c>
      <c r="L30" s="16" t="n">
        <f aca="false">+C30-$C$12</f>
        <v>-0.118587962962963</v>
      </c>
      <c r="M30" s="16" t="n">
        <f aca="false">+C30-C29</f>
        <v>0</v>
      </c>
    </row>
    <row r="31" customFormat="false" ht="12" hidden="false" customHeight="true" outlineLevel="0" collapsed="false">
      <c r="A31" s="14" t="n">
        <v>20</v>
      </c>
      <c r="B31" s="14"/>
      <c r="C31" s="16"/>
      <c r="D31" s="14"/>
      <c r="E31" s="14"/>
      <c r="F31" s="17"/>
      <c r="G31" s="17"/>
      <c r="H31" s="17"/>
      <c r="I31" s="14"/>
      <c r="J31" s="16" t="n">
        <f aca="false">+C31/$F$9</f>
        <v>0</v>
      </c>
      <c r="K31" s="18" t="e">
        <f aca="false">+$M$1/J31</f>
        <v>#DIV/0!</v>
      </c>
      <c r="L31" s="16" t="n">
        <f aca="false">+C31-$C$12</f>
        <v>-0.118587962962963</v>
      </c>
      <c r="M31" s="16" t="n">
        <f aca="false">+C31-C30</f>
        <v>0</v>
      </c>
    </row>
    <row r="32" customFormat="false" ht="12" hidden="false" customHeight="true" outlineLevel="0" collapsed="false">
      <c r="A32" s="14" t="n">
        <v>21</v>
      </c>
      <c r="B32" s="14"/>
      <c r="C32" s="16"/>
      <c r="D32" s="14"/>
      <c r="E32" s="14"/>
      <c r="F32" s="17"/>
      <c r="G32" s="17"/>
      <c r="H32" s="17"/>
      <c r="I32" s="14"/>
      <c r="J32" s="16" t="n">
        <f aca="false">+C32/$F$9</f>
        <v>0</v>
      </c>
      <c r="K32" s="18" t="e">
        <f aca="false">+$M$1/J32</f>
        <v>#DIV/0!</v>
      </c>
      <c r="L32" s="16" t="n">
        <f aca="false">+C32-$C$12</f>
        <v>-0.118587962962963</v>
      </c>
      <c r="M32" s="16" t="n">
        <f aca="false">+C32-C31</f>
        <v>0</v>
      </c>
    </row>
    <row r="33" customFormat="false" ht="12" hidden="false" customHeight="true" outlineLevel="0" collapsed="false">
      <c r="A33" s="14" t="n">
        <v>22</v>
      </c>
      <c r="B33" s="14"/>
      <c r="C33" s="16"/>
      <c r="D33" s="14"/>
      <c r="E33" s="14"/>
      <c r="F33" s="17"/>
      <c r="G33" s="17"/>
      <c r="H33" s="17"/>
      <c r="I33" s="14"/>
      <c r="J33" s="16" t="n">
        <f aca="false">+C33/$F$9</f>
        <v>0</v>
      </c>
      <c r="K33" s="18" t="e">
        <f aca="false">+$M$1/J33</f>
        <v>#DIV/0!</v>
      </c>
      <c r="L33" s="16" t="n">
        <f aca="false">+C33-$C$12</f>
        <v>-0.118587962962963</v>
      </c>
      <c r="M33" s="16" t="n">
        <f aca="false">+C33-C32</f>
        <v>0</v>
      </c>
    </row>
    <row r="34" customFormat="false" ht="12" hidden="false" customHeight="true" outlineLevel="0" collapsed="false">
      <c r="A34" s="14" t="n">
        <v>23</v>
      </c>
      <c r="B34" s="14"/>
      <c r="C34" s="16"/>
      <c r="D34" s="14"/>
      <c r="E34" s="14"/>
      <c r="F34" s="17"/>
      <c r="G34" s="17"/>
      <c r="H34" s="17"/>
      <c r="I34" s="14"/>
      <c r="J34" s="16" t="n">
        <f aca="false">+C34/$F$9</f>
        <v>0</v>
      </c>
      <c r="K34" s="18" t="e">
        <f aca="false">+$M$1/J34</f>
        <v>#DIV/0!</v>
      </c>
      <c r="L34" s="16" t="n">
        <f aca="false">+C34-$C$12</f>
        <v>-0.118587962962963</v>
      </c>
      <c r="M34" s="16" t="n">
        <f aca="false">+C34-C33</f>
        <v>0</v>
      </c>
    </row>
    <row r="35" customFormat="false" ht="12" hidden="false" customHeight="true" outlineLevel="0" collapsed="false">
      <c r="A35" s="14" t="n">
        <v>24</v>
      </c>
      <c r="B35" s="14"/>
      <c r="C35" s="16"/>
      <c r="D35" s="14"/>
      <c r="E35" s="14"/>
      <c r="F35" s="17"/>
      <c r="G35" s="17"/>
      <c r="H35" s="17"/>
      <c r="I35" s="14"/>
      <c r="J35" s="16" t="n">
        <f aca="false">+C35/$F$9</f>
        <v>0</v>
      </c>
      <c r="K35" s="18" t="e">
        <f aca="false">+$M$1/J35</f>
        <v>#DIV/0!</v>
      </c>
      <c r="L35" s="16" t="n">
        <f aca="false">+C35-$C$12</f>
        <v>-0.118587962962963</v>
      </c>
      <c r="M35" s="16" t="n">
        <f aca="false">+C35-C34</f>
        <v>0</v>
      </c>
    </row>
    <row r="36" customFormat="false" ht="12" hidden="false" customHeight="true" outlineLevel="0" collapsed="false">
      <c r="A36" s="14" t="n">
        <v>25</v>
      </c>
      <c r="B36" s="14"/>
      <c r="C36" s="16"/>
      <c r="D36" s="14"/>
      <c r="E36" s="14"/>
      <c r="F36" s="17"/>
      <c r="G36" s="17"/>
      <c r="H36" s="17"/>
      <c r="I36" s="14"/>
      <c r="J36" s="16" t="n">
        <f aca="false">+C36/$F$9</f>
        <v>0</v>
      </c>
      <c r="K36" s="18" t="e">
        <f aca="false">+$M$1/J36</f>
        <v>#DIV/0!</v>
      </c>
      <c r="L36" s="16" t="n">
        <f aca="false">+C36-$C$12</f>
        <v>-0.118587962962963</v>
      </c>
      <c r="M36" s="16" t="n">
        <f aca="false">+C36-C35</f>
        <v>0</v>
      </c>
    </row>
    <row r="37" customFormat="false" ht="12" hidden="false" customHeight="true" outlineLevel="0" collapsed="false">
      <c r="A37" s="14" t="n">
        <v>26</v>
      </c>
      <c r="B37" s="14"/>
      <c r="C37" s="16"/>
      <c r="D37" s="14"/>
      <c r="E37" s="14"/>
      <c r="F37" s="17"/>
      <c r="G37" s="17"/>
      <c r="H37" s="17"/>
      <c r="I37" s="14"/>
      <c r="J37" s="16" t="n">
        <f aca="false">+C37/$F$9</f>
        <v>0</v>
      </c>
      <c r="K37" s="18" t="e">
        <f aca="false">+$M$1/J37</f>
        <v>#DIV/0!</v>
      </c>
      <c r="L37" s="16" t="n">
        <f aca="false">+C37-$C$12</f>
        <v>-0.118587962962963</v>
      </c>
      <c r="M37" s="16" t="n">
        <f aca="false">+C37-C36</f>
        <v>0</v>
      </c>
    </row>
    <row r="38" customFormat="false" ht="12" hidden="false" customHeight="true" outlineLevel="0" collapsed="false">
      <c r="A38" s="14" t="n">
        <v>27</v>
      </c>
      <c r="B38" s="14"/>
      <c r="C38" s="16"/>
      <c r="D38" s="14"/>
      <c r="E38" s="14"/>
      <c r="F38" s="17"/>
      <c r="G38" s="17"/>
      <c r="H38" s="17"/>
      <c r="I38" s="14"/>
      <c r="J38" s="16" t="n">
        <f aca="false">+C38/$F$9</f>
        <v>0</v>
      </c>
      <c r="K38" s="18" t="e">
        <f aca="false">+$M$1/J38</f>
        <v>#DIV/0!</v>
      </c>
      <c r="L38" s="16" t="n">
        <f aca="false">+C38-$C$12</f>
        <v>-0.118587962962963</v>
      </c>
      <c r="M38" s="16" t="n">
        <f aca="false">+C38-C37</f>
        <v>0</v>
      </c>
    </row>
    <row r="39" customFormat="false" ht="12" hidden="false" customHeight="true" outlineLevel="0" collapsed="false">
      <c r="A39" s="14" t="n">
        <v>28</v>
      </c>
      <c r="B39" s="14"/>
      <c r="C39" s="16"/>
      <c r="D39" s="14"/>
      <c r="E39" s="14"/>
      <c r="F39" s="17"/>
      <c r="G39" s="17"/>
      <c r="H39" s="17"/>
      <c r="I39" s="14"/>
      <c r="J39" s="16" t="n">
        <f aca="false">+C39/$F$9</f>
        <v>0</v>
      </c>
      <c r="K39" s="18" t="e">
        <f aca="false">+$M$1/J39</f>
        <v>#DIV/0!</v>
      </c>
      <c r="L39" s="16" t="n">
        <f aca="false">+C39-$C$12</f>
        <v>-0.118587962962963</v>
      </c>
      <c r="M39" s="16" t="n">
        <f aca="false">+C39-C38</f>
        <v>0</v>
      </c>
    </row>
    <row r="40" customFormat="false" ht="12" hidden="false" customHeight="true" outlineLevel="0" collapsed="false">
      <c r="A40" s="14" t="n">
        <v>29</v>
      </c>
      <c r="B40" s="14"/>
      <c r="C40" s="16"/>
      <c r="D40" s="14"/>
      <c r="E40" s="14"/>
      <c r="F40" s="17"/>
      <c r="G40" s="17"/>
      <c r="H40" s="17"/>
      <c r="I40" s="14"/>
      <c r="J40" s="16" t="n">
        <f aca="false">+C40/$F$9</f>
        <v>0</v>
      </c>
      <c r="K40" s="18" t="e">
        <f aca="false">+$M$1/J40</f>
        <v>#DIV/0!</v>
      </c>
      <c r="L40" s="16" t="n">
        <f aca="false">+C40-$C$12</f>
        <v>-0.118587962962963</v>
      </c>
      <c r="M40" s="16" t="n">
        <f aca="false">+C40-C39</f>
        <v>0</v>
      </c>
    </row>
    <row r="41" customFormat="false" ht="12" hidden="false" customHeight="true" outlineLevel="0" collapsed="false">
      <c r="A41" s="14" t="n">
        <v>30</v>
      </c>
      <c r="B41" s="14"/>
      <c r="C41" s="16"/>
      <c r="D41" s="14"/>
      <c r="E41" s="14"/>
      <c r="F41" s="17"/>
      <c r="G41" s="17"/>
      <c r="H41" s="17"/>
      <c r="I41" s="14"/>
      <c r="J41" s="16" t="n">
        <f aca="false">+C41/$F$9</f>
        <v>0</v>
      </c>
      <c r="K41" s="18" t="e">
        <f aca="false">+$M$1/J41</f>
        <v>#DIV/0!</v>
      </c>
      <c r="L41" s="16" t="n">
        <f aca="false">+C41-$C$12</f>
        <v>-0.118587962962963</v>
      </c>
      <c r="M41" s="16" t="n">
        <f aca="false">+C41-C40</f>
        <v>0</v>
      </c>
    </row>
    <row r="42" customFormat="false" ht="12" hidden="false" customHeight="true" outlineLevel="0" collapsed="false">
      <c r="A42" s="14" t="n">
        <v>31</v>
      </c>
      <c r="B42" s="14"/>
      <c r="C42" s="16"/>
      <c r="D42" s="14"/>
      <c r="E42" s="14"/>
      <c r="F42" s="17"/>
      <c r="G42" s="17"/>
      <c r="H42" s="17"/>
      <c r="I42" s="14"/>
      <c r="J42" s="16" t="n">
        <f aca="false">+C42/$F$9</f>
        <v>0</v>
      </c>
      <c r="K42" s="18" t="e">
        <f aca="false">+$M$1/J42</f>
        <v>#DIV/0!</v>
      </c>
      <c r="L42" s="16" t="n">
        <f aca="false">+C42-$C$12</f>
        <v>-0.118587962962963</v>
      </c>
      <c r="M42" s="16" t="n">
        <f aca="false">+C42-C41</f>
        <v>0</v>
      </c>
    </row>
    <row r="43" customFormat="false" ht="12" hidden="false" customHeight="true" outlineLevel="0" collapsed="false">
      <c r="A43" s="14" t="n">
        <v>32</v>
      </c>
      <c r="B43" s="14"/>
      <c r="C43" s="16"/>
      <c r="D43" s="14"/>
      <c r="E43" s="14"/>
      <c r="F43" s="17"/>
      <c r="G43" s="17"/>
      <c r="H43" s="17"/>
      <c r="I43" s="14"/>
      <c r="J43" s="16" t="n">
        <f aca="false">+C43/$F$9</f>
        <v>0</v>
      </c>
      <c r="K43" s="18" t="e">
        <f aca="false">+$M$1/J43</f>
        <v>#DIV/0!</v>
      </c>
      <c r="L43" s="16" t="n">
        <f aca="false">+C43-$C$12</f>
        <v>-0.118587962962963</v>
      </c>
      <c r="M43" s="16" t="n">
        <f aca="false">+C43-C42</f>
        <v>0</v>
      </c>
    </row>
    <row r="44" customFormat="false" ht="12" hidden="false" customHeight="true" outlineLevel="0" collapsed="false">
      <c r="A44" s="14" t="n">
        <v>33</v>
      </c>
      <c r="B44" s="14"/>
      <c r="C44" s="16"/>
      <c r="D44" s="14"/>
      <c r="E44" s="14"/>
      <c r="F44" s="17"/>
      <c r="G44" s="17"/>
      <c r="H44" s="17"/>
      <c r="I44" s="14"/>
      <c r="J44" s="16" t="n">
        <f aca="false">+C44/$F$9</f>
        <v>0</v>
      </c>
      <c r="K44" s="18" t="e">
        <f aca="false">+$M$1/J44</f>
        <v>#DIV/0!</v>
      </c>
      <c r="L44" s="16" t="n">
        <f aca="false">+C44-$C$12</f>
        <v>-0.118587962962963</v>
      </c>
      <c r="M44" s="16" t="n">
        <f aca="false">+C44-C43</f>
        <v>0</v>
      </c>
    </row>
    <row r="45" customFormat="false" ht="12" hidden="false" customHeight="true" outlineLevel="0" collapsed="false">
      <c r="A45" s="14" t="n">
        <v>34</v>
      </c>
      <c r="B45" s="14"/>
      <c r="C45" s="16"/>
      <c r="D45" s="14"/>
      <c r="E45" s="14"/>
      <c r="F45" s="17"/>
      <c r="G45" s="17"/>
      <c r="H45" s="17"/>
      <c r="I45" s="14"/>
      <c r="J45" s="16" t="n">
        <f aca="false">+C45/$F$9</f>
        <v>0</v>
      </c>
      <c r="K45" s="18" t="e">
        <f aca="false">+$M$1/J45</f>
        <v>#DIV/0!</v>
      </c>
      <c r="L45" s="16" t="n">
        <f aca="false">+C45-$C$12</f>
        <v>-0.118587962962963</v>
      </c>
      <c r="M45" s="16" t="n">
        <f aca="false">+C45-C44</f>
        <v>0</v>
      </c>
    </row>
    <row r="46" customFormat="false" ht="12" hidden="false" customHeight="true" outlineLevel="0" collapsed="false">
      <c r="A46" s="14" t="n">
        <v>35</v>
      </c>
      <c r="B46" s="14"/>
      <c r="C46" s="16"/>
      <c r="D46" s="14"/>
      <c r="E46" s="14"/>
      <c r="F46" s="17"/>
      <c r="G46" s="17"/>
      <c r="H46" s="17"/>
      <c r="I46" s="14"/>
      <c r="J46" s="16" t="n">
        <f aca="false">+C46/$F$9</f>
        <v>0</v>
      </c>
      <c r="K46" s="18" t="e">
        <f aca="false">+$M$1/J46</f>
        <v>#DIV/0!</v>
      </c>
      <c r="L46" s="16" t="n">
        <f aca="false">+C46-$C$12</f>
        <v>-0.118587962962963</v>
      </c>
      <c r="M46" s="16" t="n">
        <f aca="false">+C46-C45</f>
        <v>0</v>
      </c>
    </row>
    <row r="47" customFormat="false" ht="12" hidden="false" customHeight="true" outlineLevel="0" collapsed="false">
      <c r="A47" s="14" t="n">
        <v>36</v>
      </c>
      <c r="B47" s="14"/>
      <c r="C47" s="16"/>
      <c r="D47" s="14"/>
      <c r="E47" s="14"/>
      <c r="F47" s="17"/>
      <c r="G47" s="17"/>
      <c r="H47" s="17"/>
      <c r="I47" s="14"/>
      <c r="J47" s="16" t="n">
        <f aca="false">+C47/$F$9</f>
        <v>0</v>
      </c>
      <c r="K47" s="18" t="e">
        <f aca="false">+$M$1/J47</f>
        <v>#DIV/0!</v>
      </c>
      <c r="L47" s="16" t="n">
        <f aca="false">+C47-$C$12</f>
        <v>-0.118587962962963</v>
      </c>
      <c r="M47" s="16" t="n">
        <f aca="false">+C47-C46</f>
        <v>0</v>
      </c>
    </row>
    <row r="48" customFormat="false" ht="12" hidden="false" customHeight="true" outlineLevel="0" collapsed="false">
      <c r="A48" s="14" t="n">
        <v>37</v>
      </c>
      <c r="B48" s="14"/>
      <c r="C48" s="16"/>
      <c r="D48" s="14"/>
      <c r="E48" s="14"/>
      <c r="F48" s="17"/>
      <c r="G48" s="17"/>
      <c r="H48" s="17"/>
      <c r="I48" s="14"/>
      <c r="J48" s="16" t="n">
        <f aca="false">+C48/$F$9</f>
        <v>0</v>
      </c>
      <c r="K48" s="18" t="e">
        <f aca="false">+$M$1/J48</f>
        <v>#DIV/0!</v>
      </c>
      <c r="L48" s="16" t="n">
        <f aca="false">+C48-$C$12</f>
        <v>-0.118587962962963</v>
      </c>
      <c r="M48" s="16" t="n">
        <f aca="false">+C48-C47</f>
        <v>0</v>
      </c>
    </row>
    <row r="49" customFormat="false" ht="12" hidden="false" customHeight="true" outlineLevel="0" collapsed="false">
      <c r="A49" s="14" t="n">
        <v>38</v>
      </c>
      <c r="B49" s="14"/>
      <c r="C49" s="16"/>
      <c r="D49" s="14"/>
      <c r="E49" s="14"/>
      <c r="F49" s="17"/>
      <c r="G49" s="17"/>
      <c r="H49" s="17"/>
      <c r="I49" s="14"/>
      <c r="J49" s="16" t="n">
        <f aca="false">+C49/$F$9</f>
        <v>0</v>
      </c>
      <c r="K49" s="18" t="e">
        <f aca="false">+$M$1/J49</f>
        <v>#DIV/0!</v>
      </c>
      <c r="L49" s="16" t="n">
        <f aca="false">+C49-$C$12</f>
        <v>-0.118587962962963</v>
      </c>
      <c r="M49" s="16" t="n">
        <f aca="false">+C49-C48</f>
        <v>0</v>
      </c>
    </row>
    <row r="50" customFormat="false" ht="12" hidden="false" customHeight="true" outlineLevel="0" collapsed="false">
      <c r="A50" s="14" t="n">
        <v>39</v>
      </c>
      <c r="B50" s="14"/>
      <c r="C50" s="16"/>
      <c r="D50" s="14"/>
      <c r="E50" s="14"/>
      <c r="F50" s="17"/>
      <c r="G50" s="17"/>
      <c r="H50" s="17"/>
      <c r="I50" s="14"/>
      <c r="J50" s="16" t="n">
        <f aca="false">+C50/$F$9</f>
        <v>0</v>
      </c>
      <c r="K50" s="18" t="e">
        <f aca="false">+$M$1/J50</f>
        <v>#DIV/0!</v>
      </c>
      <c r="L50" s="16" t="n">
        <f aca="false">+C50-$C$12</f>
        <v>-0.118587962962963</v>
      </c>
      <c r="M50" s="16" t="n">
        <f aca="false">+C50-C49</f>
        <v>0</v>
      </c>
    </row>
    <row r="51" customFormat="false" ht="12" hidden="false" customHeight="true" outlineLevel="0" collapsed="false">
      <c r="A51" s="14" t="n">
        <v>40</v>
      </c>
      <c r="B51" s="14"/>
      <c r="C51" s="16"/>
      <c r="D51" s="14"/>
      <c r="E51" s="14"/>
      <c r="F51" s="17"/>
      <c r="G51" s="17"/>
      <c r="H51" s="17"/>
      <c r="I51" s="14"/>
      <c r="J51" s="16" t="n">
        <f aca="false">+C51/$F$9</f>
        <v>0</v>
      </c>
      <c r="K51" s="18" t="e">
        <f aca="false">+$M$1/J51</f>
        <v>#DIV/0!</v>
      </c>
      <c r="L51" s="16" t="n">
        <f aca="false">+C51-$C$12</f>
        <v>-0.118587962962963</v>
      </c>
      <c r="M51" s="16" t="n">
        <f aca="false">+C51-C50</f>
        <v>0</v>
      </c>
    </row>
    <row r="52" customFormat="false" ht="12" hidden="false" customHeight="true" outlineLevel="0" collapsed="false">
      <c r="A52" s="14" t="n">
        <v>41</v>
      </c>
      <c r="B52" s="14"/>
      <c r="C52" s="16"/>
      <c r="D52" s="14"/>
      <c r="E52" s="14"/>
      <c r="F52" s="17"/>
      <c r="G52" s="17"/>
      <c r="H52" s="17"/>
      <c r="I52" s="14"/>
      <c r="J52" s="16" t="n">
        <f aca="false">+C52/$F$9</f>
        <v>0</v>
      </c>
      <c r="K52" s="18" t="e">
        <f aca="false">+$M$1/J52</f>
        <v>#DIV/0!</v>
      </c>
      <c r="L52" s="16" t="n">
        <f aca="false">+C52-$C$12</f>
        <v>-0.118587962962963</v>
      </c>
      <c r="M52" s="16" t="n">
        <f aca="false">+C52-C51</f>
        <v>0</v>
      </c>
    </row>
    <row r="53" customFormat="false" ht="12" hidden="false" customHeight="true" outlineLevel="0" collapsed="false">
      <c r="A53" s="14" t="n">
        <v>42</v>
      </c>
      <c r="B53" s="14"/>
      <c r="C53" s="16"/>
      <c r="D53" s="14"/>
      <c r="E53" s="14"/>
      <c r="F53" s="17"/>
      <c r="G53" s="17"/>
      <c r="H53" s="17"/>
      <c r="I53" s="14"/>
      <c r="J53" s="16" t="n">
        <f aca="false">+C53/$F$9</f>
        <v>0</v>
      </c>
      <c r="K53" s="18" t="e">
        <f aca="false">+$M$1/J53</f>
        <v>#DIV/0!</v>
      </c>
      <c r="L53" s="16" t="n">
        <f aca="false">+C53-$C$12</f>
        <v>-0.118587962962963</v>
      </c>
      <c r="M53" s="16" t="n">
        <f aca="false">+C53-C52</f>
        <v>0</v>
      </c>
    </row>
    <row r="54" customFormat="false" ht="12" hidden="false" customHeight="true" outlineLevel="0" collapsed="false">
      <c r="A54" s="14" t="n">
        <v>43</v>
      </c>
      <c r="B54" s="14"/>
      <c r="C54" s="16"/>
      <c r="D54" s="14"/>
      <c r="E54" s="14"/>
      <c r="F54" s="17"/>
      <c r="G54" s="17"/>
      <c r="H54" s="17"/>
      <c r="I54" s="14"/>
      <c r="J54" s="16" t="n">
        <f aca="false">+C54/$F$9</f>
        <v>0</v>
      </c>
      <c r="K54" s="18" t="e">
        <f aca="false">+$M$1/J54</f>
        <v>#DIV/0!</v>
      </c>
      <c r="L54" s="16" t="n">
        <f aca="false">+C54-$C$12</f>
        <v>-0.118587962962963</v>
      </c>
      <c r="M54" s="16" t="n">
        <f aca="false">+C54-C53</f>
        <v>0</v>
      </c>
    </row>
    <row r="55" customFormat="false" ht="12" hidden="false" customHeight="true" outlineLevel="0" collapsed="false">
      <c r="A55" s="14" t="n">
        <v>44</v>
      </c>
      <c r="B55" s="14"/>
      <c r="C55" s="16"/>
      <c r="D55" s="14"/>
      <c r="E55" s="14"/>
      <c r="F55" s="17"/>
      <c r="G55" s="17"/>
      <c r="H55" s="17"/>
      <c r="I55" s="14"/>
      <c r="J55" s="16" t="n">
        <f aca="false">+C55/$F$9</f>
        <v>0</v>
      </c>
      <c r="K55" s="18" t="e">
        <f aca="false">+$M$1/J55</f>
        <v>#DIV/0!</v>
      </c>
      <c r="L55" s="16" t="n">
        <f aca="false">+C55-$C$12</f>
        <v>-0.118587962962963</v>
      </c>
      <c r="M55" s="16" t="n">
        <f aca="false">+C55-C54</f>
        <v>0</v>
      </c>
    </row>
    <row r="56" customFormat="false" ht="12" hidden="false" customHeight="true" outlineLevel="0" collapsed="false">
      <c r="A56" s="14" t="n">
        <v>45</v>
      </c>
      <c r="B56" s="14"/>
      <c r="C56" s="16"/>
      <c r="D56" s="14"/>
      <c r="E56" s="14"/>
      <c r="F56" s="17"/>
      <c r="G56" s="17"/>
      <c r="H56" s="17"/>
      <c r="I56" s="14"/>
      <c r="J56" s="16" t="n">
        <f aca="false">+C56/$F$9</f>
        <v>0</v>
      </c>
      <c r="K56" s="18" t="e">
        <f aca="false">+$M$1/J56</f>
        <v>#DIV/0!</v>
      </c>
      <c r="L56" s="16" t="n">
        <f aca="false">+C56-$C$12</f>
        <v>-0.118587962962963</v>
      </c>
      <c r="M56" s="16" t="n">
        <f aca="false">+C56-C55</f>
        <v>0</v>
      </c>
    </row>
    <row r="57" customFormat="false" ht="12" hidden="false" customHeight="true" outlineLevel="0" collapsed="false">
      <c r="A57" s="14" t="n">
        <v>46</v>
      </c>
      <c r="B57" s="14"/>
      <c r="C57" s="16"/>
      <c r="D57" s="14"/>
      <c r="E57" s="14"/>
      <c r="F57" s="17"/>
      <c r="G57" s="17"/>
      <c r="H57" s="17"/>
      <c r="I57" s="14"/>
      <c r="J57" s="16" t="n">
        <f aca="false">+C57/$F$9</f>
        <v>0</v>
      </c>
      <c r="K57" s="18" t="e">
        <f aca="false">+$M$1/J57</f>
        <v>#DIV/0!</v>
      </c>
      <c r="L57" s="16" t="n">
        <f aca="false">+C57-$C$12</f>
        <v>-0.118587962962963</v>
      </c>
      <c r="M57" s="16" t="n">
        <f aca="false">+C57-C56</f>
        <v>0</v>
      </c>
    </row>
    <row r="58" customFormat="false" ht="12" hidden="false" customHeight="true" outlineLevel="0" collapsed="false">
      <c r="A58" s="14" t="n">
        <v>47</v>
      </c>
      <c r="B58" s="14"/>
      <c r="C58" s="16"/>
      <c r="D58" s="14"/>
      <c r="E58" s="14"/>
      <c r="F58" s="17"/>
      <c r="G58" s="17"/>
      <c r="H58" s="17"/>
      <c r="I58" s="14"/>
      <c r="J58" s="16" t="n">
        <f aca="false">+C58/$F$9</f>
        <v>0</v>
      </c>
      <c r="K58" s="18" t="e">
        <f aca="false">+$M$1/J58</f>
        <v>#DIV/0!</v>
      </c>
      <c r="L58" s="16" t="n">
        <f aca="false">+C58-$C$12</f>
        <v>-0.118587962962963</v>
      </c>
      <c r="M58" s="16" t="n">
        <f aca="false">+C58-C57</f>
        <v>0</v>
      </c>
    </row>
    <row r="59" customFormat="false" ht="12" hidden="false" customHeight="true" outlineLevel="0" collapsed="false">
      <c r="A59" s="14" t="n">
        <v>48</v>
      </c>
      <c r="B59" s="14"/>
      <c r="C59" s="16"/>
      <c r="D59" s="14"/>
      <c r="E59" s="14"/>
      <c r="F59" s="17"/>
      <c r="G59" s="17"/>
      <c r="H59" s="17"/>
      <c r="I59" s="14"/>
      <c r="J59" s="16" t="n">
        <f aca="false">+C59/$F$9</f>
        <v>0</v>
      </c>
      <c r="K59" s="18" t="e">
        <f aca="false">+$M$1/J59</f>
        <v>#DIV/0!</v>
      </c>
      <c r="L59" s="16" t="n">
        <f aca="false">+C59-$C$12</f>
        <v>-0.118587962962963</v>
      </c>
      <c r="M59" s="16" t="n">
        <f aca="false">+C59-C58</f>
        <v>0</v>
      </c>
    </row>
    <row r="60" customFormat="false" ht="12" hidden="false" customHeight="true" outlineLevel="0" collapsed="false">
      <c r="A60" s="14" t="n">
        <v>49</v>
      </c>
      <c r="B60" s="14"/>
      <c r="C60" s="16"/>
      <c r="D60" s="14"/>
      <c r="E60" s="14"/>
      <c r="F60" s="17"/>
      <c r="G60" s="17"/>
      <c r="H60" s="17"/>
      <c r="I60" s="14"/>
      <c r="J60" s="16" t="n">
        <f aca="false">+C60/$F$9</f>
        <v>0</v>
      </c>
      <c r="K60" s="18" t="e">
        <f aca="false">+$M$1/J60</f>
        <v>#DIV/0!</v>
      </c>
      <c r="L60" s="16" t="n">
        <f aca="false">+C60-$C$12</f>
        <v>-0.118587962962963</v>
      </c>
      <c r="M60" s="16" t="n">
        <f aca="false">+C60-C59</f>
        <v>0</v>
      </c>
    </row>
    <row r="61" customFormat="false" ht="12" hidden="false" customHeight="true" outlineLevel="0" collapsed="false">
      <c r="A61" s="14" t="n">
        <v>50</v>
      </c>
      <c r="B61" s="14"/>
      <c r="C61" s="16"/>
      <c r="D61" s="14"/>
      <c r="E61" s="14"/>
      <c r="F61" s="17"/>
      <c r="G61" s="17"/>
      <c r="H61" s="17"/>
      <c r="I61" s="14"/>
      <c r="J61" s="16" t="n">
        <f aca="false">+C61/$F$9</f>
        <v>0</v>
      </c>
      <c r="K61" s="18" t="e">
        <f aca="false">+$M$1/J61</f>
        <v>#DIV/0!</v>
      </c>
      <c r="L61" s="16" t="n">
        <f aca="false">+C61-$C$12</f>
        <v>-0.118587962962963</v>
      </c>
      <c r="M61" s="16" t="n">
        <f aca="false">+C61-C60</f>
        <v>0</v>
      </c>
    </row>
    <row r="62" customFormat="false" ht="12" hidden="false" customHeight="true" outlineLevel="0" collapsed="false">
      <c r="A62" s="14" t="n">
        <v>51</v>
      </c>
      <c r="B62" s="14"/>
      <c r="C62" s="16"/>
      <c r="D62" s="14"/>
      <c r="E62" s="14"/>
      <c r="F62" s="17"/>
      <c r="G62" s="17"/>
      <c r="H62" s="17"/>
      <c r="I62" s="14"/>
      <c r="J62" s="16" t="n">
        <f aca="false">+C62/$F$9</f>
        <v>0</v>
      </c>
      <c r="K62" s="18" t="e">
        <f aca="false">+$M$1/J62</f>
        <v>#DIV/0!</v>
      </c>
      <c r="L62" s="16" t="n">
        <f aca="false">+C62-$C$12</f>
        <v>-0.118587962962963</v>
      </c>
      <c r="M62" s="16" t="n">
        <f aca="false">+C62-C61</f>
        <v>0</v>
      </c>
    </row>
    <row r="63" customFormat="false" ht="12" hidden="false" customHeight="true" outlineLevel="0" collapsed="false">
      <c r="A63" s="14" t="n">
        <v>52</v>
      </c>
      <c r="B63" s="14"/>
      <c r="C63" s="16"/>
      <c r="D63" s="14"/>
      <c r="E63" s="14"/>
      <c r="F63" s="17"/>
      <c r="G63" s="17"/>
      <c r="H63" s="17"/>
      <c r="I63" s="14"/>
      <c r="J63" s="16" t="n">
        <f aca="false">+C63/$F$9</f>
        <v>0</v>
      </c>
      <c r="K63" s="18" t="e">
        <f aca="false">+$M$1/J63</f>
        <v>#DIV/0!</v>
      </c>
      <c r="L63" s="16" t="n">
        <f aca="false">+C63-$C$12</f>
        <v>-0.118587962962963</v>
      </c>
      <c r="M63" s="16" t="n">
        <f aca="false">+C63-C62</f>
        <v>0</v>
      </c>
    </row>
    <row r="64" customFormat="false" ht="12" hidden="false" customHeight="true" outlineLevel="0" collapsed="false">
      <c r="A64" s="14" t="n">
        <v>53</v>
      </c>
      <c r="B64" s="14"/>
      <c r="C64" s="16"/>
      <c r="D64" s="14"/>
      <c r="E64" s="14"/>
      <c r="F64" s="17"/>
      <c r="G64" s="17"/>
      <c r="H64" s="17"/>
      <c r="I64" s="14"/>
      <c r="J64" s="16" t="n">
        <f aca="false">+C64/$F$9</f>
        <v>0</v>
      </c>
      <c r="K64" s="18" t="e">
        <f aca="false">+$M$1/J64</f>
        <v>#DIV/0!</v>
      </c>
      <c r="L64" s="16" t="n">
        <f aca="false">+C64-$C$12</f>
        <v>-0.118587962962963</v>
      </c>
      <c r="M64" s="16" t="n">
        <f aca="false">+C64-C63</f>
        <v>0</v>
      </c>
    </row>
    <row r="65" customFormat="false" ht="12" hidden="false" customHeight="true" outlineLevel="0" collapsed="false">
      <c r="A65" s="14" t="n">
        <v>54</v>
      </c>
      <c r="B65" s="14"/>
      <c r="C65" s="16"/>
      <c r="D65" s="14"/>
      <c r="E65" s="14"/>
      <c r="F65" s="17"/>
      <c r="G65" s="17"/>
      <c r="H65" s="17"/>
      <c r="I65" s="14"/>
      <c r="J65" s="16" t="n">
        <f aca="false">+C65/$F$9</f>
        <v>0</v>
      </c>
      <c r="K65" s="18" t="e">
        <f aca="false">+$M$1/J65</f>
        <v>#DIV/0!</v>
      </c>
      <c r="L65" s="16" t="n">
        <f aca="false">+C65-$C$12</f>
        <v>-0.118587962962963</v>
      </c>
      <c r="M65" s="16" t="n">
        <f aca="false">+C65-C64</f>
        <v>0</v>
      </c>
    </row>
    <row r="66" customFormat="false" ht="12" hidden="false" customHeight="true" outlineLevel="0" collapsed="false">
      <c r="A66" s="14" t="n">
        <v>55</v>
      </c>
      <c r="B66" s="14"/>
      <c r="C66" s="16"/>
      <c r="D66" s="14"/>
      <c r="E66" s="14"/>
      <c r="F66" s="17"/>
      <c r="G66" s="17"/>
      <c r="H66" s="17"/>
      <c r="I66" s="14"/>
      <c r="J66" s="16" t="n">
        <f aca="false">+C66/$F$9</f>
        <v>0</v>
      </c>
      <c r="K66" s="18" t="e">
        <f aca="false">+$M$1/J66</f>
        <v>#DIV/0!</v>
      </c>
      <c r="L66" s="16" t="n">
        <f aca="false">+C66-$C$12</f>
        <v>-0.118587962962963</v>
      </c>
      <c r="M66" s="16" t="n">
        <f aca="false">+C66-C65</f>
        <v>0</v>
      </c>
    </row>
    <row r="67" customFormat="false" ht="12" hidden="false" customHeight="true" outlineLevel="0" collapsed="false">
      <c r="A67" s="14" t="n">
        <v>56</v>
      </c>
      <c r="B67" s="14"/>
      <c r="C67" s="16"/>
      <c r="D67" s="14"/>
      <c r="E67" s="14"/>
      <c r="F67" s="17"/>
      <c r="G67" s="17"/>
      <c r="H67" s="17"/>
      <c r="I67" s="14"/>
      <c r="J67" s="16" t="n">
        <f aca="false">+C67/$F$9</f>
        <v>0</v>
      </c>
      <c r="K67" s="18" t="e">
        <f aca="false">+$M$1/J67</f>
        <v>#DIV/0!</v>
      </c>
      <c r="L67" s="16" t="n">
        <f aca="false">+C67-$C$12</f>
        <v>-0.118587962962963</v>
      </c>
      <c r="M67" s="16" t="n">
        <f aca="false">+C67-C66</f>
        <v>0</v>
      </c>
    </row>
    <row r="68" customFormat="false" ht="12" hidden="false" customHeight="true" outlineLevel="0" collapsed="false">
      <c r="A68" s="14" t="n">
        <v>57</v>
      </c>
      <c r="B68" s="14"/>
      <c r="C68" s="16"/>
      <c r="D68" s="14"/>
      <c r="E68" s="14"/>
      <c r="F68" s="17"/>
      <c r="G68" s="17"/>
      <c r="H68" s="17"/>
      <c r="I68" s="14"/>
      <c r="J68" s="16" t="n">
        <f aca="false">+C68/$F$9</f>
        <v>0</v>
      </c>
      <c r="K68" s="18" t="e">
        <f aca="false">+$M$1/J68</f>
        <v>#DIV/0!</v>
      </c>
      <c r="L68" s="16" t="n">
        <f aca="false">+C68-$C$12</f>
        <v>-0.118587962962963</v>
      </c>
      <c r="M68" s="16" t="n">
        <f aca="false">+C68-C67</f>
        <v>0</v>
      </c>
    </row>
    <row r="69" customFormat="false" ht="12" hidden="false" customHeight="true" outlineLevel="0" collapsed="false">
      <c r="A69" s="14" t="n">
        <v>58</v>
      </c>
      <c r="B69" s="14"/>
      <c r="C69" s="16"/>
      <c r="D69" s="14"/>
      <c r="E69" s="14"/>
      <c r="F69" s="17"/>
      <c r="G69" s="17"/>
      <c r="H69" s="17"/>
      <c r="I69" s="14"/>
      <c r="J69" s="16" t="n">
        <f aca="false">+C69/$F$9</f>
        <v>0</v>
      </c>
      <c r="K69" s="18" t="e">
        <f aca="false">+$M$1/J69</f>
        <v>#DIV/0!</v>
      </c>
      <c r="L69" s="16" t="n">
        <f aca="false">+C69-$C$12</f>
        <v>-0.118587962962963</v>
      </c>
      <c r="M69" s="16" t="n">
        <f aca="false">+C69-C68</f>
        <v>0</v>
      </c>
    </row>
    <row r="70" customFormat="false" ht="12" hidden="false" customHeight="true" outlineLevel="0" collapsed="false">
      <c r="A70" s="14" t="n">
        <v>59</v>
      </c>
      <c r="B70" s="14"/>
      <c r="C70" s="16"/>
      <c r="D70" s="14"/>
      <c r="E70" s="14"/>
      <c r="F70" s="17"/>
      <c r="G70" s="17"/>
      <c r="H70" s="17"/>
      <c r="I70" s="14"/>
      <c r="J70" s="16" t="n">
        <f aca="false">+C70/$F$9</f>
        <v>0</v>
      </c>
      <c r="K70" s="18" t="e">
        <f aca="false">+$M$1/J70</f>
        <v>#DIV/0!</v>
      </c>
      <c r="L70" s="16" t="n">
        <f aca="false">+C70-$C$12</f>
        <v>-0.118587962962963</v>
      </c>
      <c r="M70" s="16" t="n">
        <f aca="false">+C70-C69</f>
        <v>0</v>
      </c>
    </row>
    <row r="71" customFormat="false" ht="12" hidden="false" customHeight="true" outlineLevel="0" collapsed="false">
      <c r="A71" s="14" t="n">
        <v>60</v>
      </c>
      <c r="B71" s="14"/>
      <c r="C71" s="16"/>
      <c r="D71" s="14"/>
      <c r="E71" s="14"/>
      <c r="F71" s="17"/>
      <c r="G71" s="17"/>
      <c r="H71" s="17"/>
      <c r="I71" s="14"/>
      <c r="J71" s="16" t="n">
        <f aca="false">+C71/$F$9</f>
        <v>0</v>
      </c>
      <c r="K71" s="18" t="e">
        <f aca="false">+$M$1/J71</f>
        <v>#DIV/0!</v>
      </c>
      <c r="L71" s="16" t="n">
        <f aca="false">+C71-$C$12</f>
        <v>-0.118587962962963</v>
      </c>
      <c r="M71" s="16" t="n">
        <f aca="false">+C71-C70</f>
        <v>0</v>
      </c>
    </row>
    <row r="72" customFormat="false" ht="12" hidden="false" customHeight="true" outlineLevel="0" collapsed="false">
      <c r="A72" s="14" t="n">
        <v>61</v>
      </c>
      <c r="B72" s="14"/>
      <c r="C72" s="16"/>
      <c r="D72" s="14"/>
      <c r="E72" s="14"/>
      <c r="F72" s="17"/>
      <c r="G72" s="17"/>
      <c r="H72" s="17"/>
      <c r="I72" s="14"/>
      <c r="J72" s="16" t="n">
        <f aca="false">+C72/$F$9</f>
        <v>0</v>
      </c>
      <c r="K72" s="18" t="e">
        <f aca="false">+$M$1/J72</f>
        <v>#DIV/0!</v>
      </c>
      <c r="L72" s="16" t="n">
        <f aca="false">+C72-$C$12</f>
        <v>-0.118587962962963</v>
      </c>
      <c r="M72" s="16" t="n">
        <f aca="false">+C72-C71</f>
        <v>0</v>
      </c>
    </row>
    <row r="73" customFormat="false" ht="12" hidden="false" customHeight="true" outlineLevel="0" collapsed="false">
      <c r="A73" s="14" t="n">
        <v>62</v>
      </c>
      <c r="B73" s="14"/>
      <c r="C73" s="16"/>
      <c r="D73" s="14"/>
      <c r="E73" s="14"/>
      <c r="F73" s="17"/>
      <c r="G73" s="17"/>
      <c r="H73" s="17"/>
      <c r="I73" s="14"/>
      <c r="J73" s="16" t="n">
        <f aca="false">+C73/$F$9</f>
        <v>0</v>
      </c>
      <c r="K73" s="18" t="e">
        <f aca="false">+$M$1/J73</f>
        <v>#DIV/0!</v>
      </c>
      <c r="L73" s="16" t="n">
        <f aca="false">+C73-$C$12</f>
        <v>-0.118587962962963</v>
      </c>
      <c r="M73" s="16" t="n">
        <f aca="false">+C73-C72</f>
        <v>0</v>
      </c>
    </row>
    <row r="74" customFormat="false" ht="12" hidden="false" customHeight="true" outlineLevel="0" collapsed="false">
      <c r="A74" s="14" t="n">
        <v>63</v>
      </c>
      <c r="B74" s="14"/>
      <c r="C74" s="16"/>
      <c r="D74" s="14"/>
      <c r="E74" s="14"/>
      <c r="F74" s="17"/>
      <c r="G74" s="17"/>
      <c r="H74" s="17"/>
      <c r="I74" s="14"/>
      <c r="J74" s="16" t="n">
        <f aca="false">+C74/$F$9</f>
        <v>0</v>
      </c>
      <c r="K74" s="18" t="e">
        <f aca="false">+$M$1/J74</f>
        <v>#DIV/0!</v>
      </c>
      <c r="L74" s="16" t="n">
        <f aca="false">+C74-$C$12</f>
        <v>-0.118587962962963</v>
      </c>
      <c r="M74" s="16" t="n">
        <f aca="false">+C74-C73</f>
        <v>0</v>
      </c>
    </row>
    <row r="75" customFormat="false" ht="12" hidden="false" customHeight="true" outlineLevel="0" collapsed="false">
      <c r="A75" s="14" t="n">
        <v>64</v>
      </c>
      <c r="B75" s="14"/>
      <c r="C75" s="16"/>
      <c r="D75" s="14"/>
      <c r="E75" s="14"/>
      <c r="F75" s="17"/>
      <c r="G75" s="17"/>
      <c r="H75" s="17"/>
      <c r="I75" s="14"/>
      <c r="J75" s="16" t="n">
        <f aca="false">+C75/$F$9</f>
        <v>0</v>
      </c>
      <c r="K75" s="18" t="e">
        <f aca="false">+$M$1/J75</f>
        <v>#DIV/0!</v>
      </c>
      <c r="L75" s="16" t="n">
        <f aca="false">+C75-$C$12</f>
        <v>-0.118587962962963</v>
      </c>
      <c r="M75" s="16" t="n">
        <f aca="false">+C75-C74</f>
        <v>0</v>
      </c>
    </row>
    <row r="76" customFormat="false" ht="12" hidden="false" customHeight="true" outlineLevel="0" collapsed="false">
      <c r="A76" s="14" t="n">
        <v>65</v>
      </c>
      <c r="B76" s="14"/>
      <c r="C76" s="16"/>
      <c r="D76" s="14"/>
      <c r="E76" s="14"/>
      <c r="F76" s="17"/>
      <c r="G76" s="17"/>
      <c r="H76" s="17"/>
      <c r="I76" s="14"/>
      <c r="J76" s="16" t="n">
        <f aca="false">+C76/$F$9</f>
        <v>0</v>
      </c>
      <c r="K76" s="18" t="e">
        <f aca="false">+$M$1/J76</f>
        <v>#DIV/0!</v>
      </c>
      <c r="L76" s="16" t="n">
        <f aca="false">+C76-$C$12</f>
        <v>-0.118587962962963</v>
      </c>
      <c r="M76" s="16" t="n">
        <f aca="false">+C76-C75</f>
        <v>0</v>
      </c>
    </row>
    <row r="77" customFormat="false" ht="12" hidden="false" customHeight="true" outlineLevel="0" collapsed="false">
      <c r="A77" s="14" t="n">
        <v>66</v>
      </c>
      <c r="B77" s="14"/>
      <c r="C77" s="16"/>
      <c r="D77" s="14"/>
      <c r="E77" s="14"/>
      <c r="F77" s="17"/>
      <c r="G77" s="17"/>
      <c r="H77" s="17"/>
      <c r="I77" s="14"/>
      <c r="J77" s="16" t="n">
        <f aca="false">+C77/$F$9</f>
        <v>0</v>
      </c>
      <c r="K77" s="18" t="e">
        <f aca="false">+$M$1/J77</f>
        <v>#DIV/0!</v>
      </c>
      <c r="L77" s="16" t="n">
        <f aca="false">+C77-$C$12</f>
        <v>-0.118587962962963</v>
      </c>
      <c r="M77" s="16" t="n">
        <f aca="false">+C77-C76</f>
        <v>0</v>
      </c>
    </row>
    <row r="78" customFormat="false" ht="12" hidden="false" customHeight="true" outlineLevel="0" collapsed="false">
      <c r="A78" s="14" t="n">
        <v>67</v>
      </c>
      <c r="B78" s="14"/>
      <c r="C78" s="16"/>
      <c r="D78" s="14"/>
      <c r="E78" s="14"/>
      <c r="F78" s="17"/>
      <c r="G78" s="17"/>
      <c r="H78" s="17"/>
      <c r="I78" s="14"/>
      <c r="J78" s="16" t="n">
        <f aca="false">+C78/$F$9</f>
        <v>0</v>
      </c>
      <c r="K78" s="18" t="e">
        <f aca="false">+$M$1/J78</f>
        <v>#DIV/0!</v>
      </c>
      <c r="L78" s="16" t="n">
        <f aca="false">+C78-$C$12</f>
        <v>-0.118587962962963</v>
      </c>
      <c r="M78" s="16" t="n">
        <f aca="false">+C78-C77</f>
        <v>0</v>
      </c>
    </row>
    <row r="79" customFormat="false" ht="12" hidden="false" customHeight="true" outlineLevel="0" collapsed="false">
      <c r="A79" s="14" t="n">
        <v>68</v>
      </c>
      <c r="B79" s="14"/>
      <c r="C79" s="16"/>
      <c r="D79" s="14"/>
      <c r="E79" s="14"/>
      <c r="F79" s="17"/>
      <c r="G79" s="17"/>
      <c r="H79" s="17"/>
      <c r="I79" s="14"/>
      <c r="J79" s="16" t="n">
        <f aca="false">+C79/$F$9</f>
        <v>0</v>
      </c>
      <c r="K79" s="18" t="e">
        <f aca="false">+$M$1/J79</f>
        <v>#DIV/0!</v>
      </c>
      <c r="L79" s="16" t="n">
        <f aca="false">+C79-$C$12</f>
        <v>-0.118587962962963</v>
      </c>
      <c r="M79" s="16" t="n">
        <f aca="false">+C79-C78</f>
        <v>0</v>
      </c>
    </row>
    <row r="80" customFormat="false" ht="12" hidden="false" customHeight="true" outlineLevel="0" collapsed="false">
      <c r="A80" s="14" t="n">
        <v>69</v>
      </c>
      <c r="B80" s="14"/>
      <c r="C80" s="16"/>
      <c r="D80" s="14"/>
      <c r="E80" s="14"/>
      <c r="F80" s="17"/>
      <c r="G80" s="17"/>
      <c r="H80" s="17"/>
      <c r="I80" s="14"/>
      <c r="J80" s="16" t="n">
        <f aca="false">+C80/$F$9</f>
        <v>0</v>
      </c>
      <c r="K80" s="18" t="e">
        <f aca="false">+$M$1/J80</f>
        <v>#DIV/0!</v>
      </c>
      <c r="L80" s="16" t="n">
        <f aca="false">+C80-$C$12</f>
        <v>-0.118587962962963</v>
      </c>
      <c r="M80" s="16" t="n">
        <f aca="false">+C80-C79</f>
        <v>0</v>
      </c>
    </row>
    <row r="81" customFormat="false" ht="12" hidden="false" customHeight="true" outlineLevel="0" collapsed="false">
      <c r="A81" s="14" t="n">
        <v>70</v>
      </c>
      <c r="B81" s="14"/>
      <c r="C81" s="16"/>
      <c r="D81" s="14"/>
      <c r="E81" s="14"/>
      <c r="F81" s="17"/>
      <c r="G81" s="17"/>
      <c r="H81" s="17"/>
      <c r="I81" s="14"/>
      <c r="J81" s="16" t="n">
        <f aca="false">+C81/$F$9</f>
        <v>0</v>
      </c>
      <c r="K81" s="18" t="e">
        <f aca="false">+$M$1/J81</f>
        <v>#DIV/0!</v>
      </c>
      <c r="L81" s="16" t="n">
        <f aca="false">+C81-$C$12</f>
        <v>-0.118587962962963</v>
      </c>
      <c r="M81" s="16" t="n">
        <f aca="false">+C81-C80</f>
        <v>0</v>
      </c>
    </row>
    <row r="82" customFormat="false" ht="12" hidden="false" customHeight="true" outlineLevel="0" collapsed="false">
      <c r="A82" s="14" t="n">
        <v>71</v>
      </c>
      <c r="B82" s="14"/>
      <c r="C82" s="16"/>
      <c r="D82" s="14"/>
      <c r="E82" s="14"/>
      <c r="F82" s="17"/>
      <c r="G82" s="17"/>
      <c r="H82" s="17"/>
      <c r="I82" s="14"/>
      <c r="J82" s="16" t="n">
        <f aca="false">+C82/$F$9</f>
        <v>0</v>
      </c>
      <c r="K82" s="18" t="e">
        <f aca="false">+$M$1/J82</f>
        <v>#DIV/0!</v>
      </c>
      <c r="L82" s="16" t="n">
        <f aca="false">+C82-$C$12</f>
        <v>-0.118587962962963</v>
      </c>
      <c r="M82" s="16" t="n">
        <f aca="false">+C82-C81</f>
        <v>0</v>
      </c>
    </row>
    <row r="83" customFormat="false" ht="12" hidden="false" customHeight="true" outlineLevel="0" collapsed="false">
      <c r="A83" s="14" t="n">
        <v>72</v>
      </c>
      <c r="B83" s="14"/>
      <c r="C83" s="16"/>
      <c r="D83" s="14"/>
      <c r="E83" s="14"/>
      <c r="F83" s="17"/>
      <c r="G83" s="17"/>
      <c r="H83" s="17"/>
      <c r="I83" s="14"/>
      <c r="J83" s="16" t="n">
        <f aca="false">+C83/$F$9</f>
        <v>0</v>
      </c>
      <c r="K83" s="18" t="e">
        <f aca="false">+$M$1/J83</f>
        <v>#DIV/0!</v>
      </c>
      <c r="L83" s="16" t="n">
        <f aca="false">+C83-$C$12</f>
        <v>-0.118587962962963</v>
      </c>
      <c r="M83" s="16" t="n">
        <f aca="false">+C83-C82</f>
        <v>0</v>
      </c>
    </row>
    <row r="84" customFormat="false" ht="12" hidden="false" customHeight="true" outlineLevel="0" collapsed="false">
      <c r="A84" s="14" t="n">
        <v>73</v>
      </c>
      <c r="B84" s="14"/>
      <c r="C84" s="16"/>
      <c r="D84" s="14"/>
      <c r="E84" s="14"/>
      <c r="F84" s="17"/>
      <c r="G84" s="17"/>
      <c r="H84" s="17"/>
      <c r="I84" s="14"/>
      <c r="J84" s="16" t="n">
        <f aca="false">+C84/$F$9</f>
        <v>0</v>
      </c>
      <c r="K84" s="18" t="e">
        <f aca="false">+$M$1/J84</f>
        <v>#DIV/0!</v>
      </c>
      <c r="L84" s="16" t="n">
        <f aca="false">+C84-$C$12</f>
        <v>-0.118587962962963</v>
      </c>
      <c r="M84" s="16" t="n">
        <f aca="false">+C84-C83</f>
        <v>0</v>
      </c>
    </row>
    <row r="85" customFormat="false" ht="12" hidden="false" customHeight="true" outlineLevel="0" collapsed="false">
      <c r="A85" s="14" t="n">
        <v>74</v>
      </c>
      <c r="B85" s="14"/>
      <c r="C85" s="16"/>
      <c r="D85" s="14"/>
      <c r="E85" s="14"/>
      <c r="F85" s="17"/>
      <c r="G85" s="17"/>
      <c r="H85" s="17"/>
      <c r="I85" s="14"/>
      <c r="J85" s="16" t="n">
        <f aca="false">+C85/$F$9</f>
        <v>0</v>
      </c>
      <c r="K85" s="18" t="e">
        <f aca="false">+$M$1/J85</f>
        <v>#DIV/0!</v>
      </c>
      <c r="L85" s="16" t="n">
        <f aca="false">+C85-$C$12</f>
        <v>-0.118587962962963</v>
      </c>
      <c r="M85" s="16" t="n">
        <f aca="false">+C85-C84</f>
        <v>0</v>
      </c>
    </row>
    <row r="86" customFormat="false" ht="12" hidden="false" customHeight="true" outlineLevel="0" collapsed="false">
      <c r="A86" s="14" t="n">
        <v>75</v>
      </c>
      <c r="B86" s="14"/>
      <c r="C86" s="16"/>
      <c r="D86" s="14"/>
      <c r="E86" s="14"/>
      <c r="F86" s="17"/>
      <c r="G86" s="17"/>
      <c r="H86" s="17"/>
      <c r="I86" s="14"/>
      <c r="J86" s="16" t="n">
        <f aca="false">+C86/$F$9</f>
        <v>0</v>
      </c>
      <c r="K86" s="18" t="e">
        <f aca="false">+$M$1/J86</f>
        <v>#DIV/0!</v>
      </c>
      <c r="L86" s="16" t="n">
        <f aca="false">+C86-$C$12</f>
        <v>-0.118587962962963</v>
      </c>
      <c r="M86" s="16" t="n">
        <f aca="false">+C86-C85</f>
        <v>0</v>
      </c>
    </row>
    <row r="87" customFormat="false" ht="12" hidden="false" customHeight="true" outlineLevel="0" collapsed="false">
      <c r="A87" s="14" t="n">
        <v>76</v>
      </c>
      <c r="B87" s="14"/>
      <c r="C87" s="16"/>
      <c r="D87" s="14"/>
      <c r="E87" s="14"/>
      <c r="F87" s="17"/>
      <c r="G87" s="17"/>
      <c r="H87" s="17"/>
      <c r="I87" s="14"/>
      <c r="J87" s="16" t="n">
        <f aca="false">+C87/$F$9</f>
        <v>0</v>
      </c>
      <c r="K87" s="18" t="e">
        <f aca="false">+$M$1/J87</f>
        <v>#DIV/0!</v>
      </c>
      <c r="L87" s="16" t="n">
        <f aca="false">+C87-$C$12</f>
        <v>-0.118587962962963</v>
      </c>
      <c r="M87" s="16" t="n">
        <f aca="false">+C87-C86</f>
        <v>0</v>
      </c>
    </row>
    <row r="88" customFormat="false" ht="12" hidden="false" customHeight="true" outlineLevel="0" collapsed="false">
      <c r="A88" s="14" t="n">
        <v>77</v>
      </c>
      <c r="B88" s="14"/>
      <c r="C88" s="16"/>
      <c r="D88" s="14"/>
      <c r="E88" s="14"/>
      <c r="F88" s="17"/>
      <c r="G88" s="17"/>
      <c r="H88" s="17"/>
      <c r="I88" s="14"/>
      <c r="J88" s="16" t="n">
        <f aca="false">+C88/$F$9</f>
        <v>0</v>
      </c>
      <c r="K88" s="18" t="e">
        <f aca="false">+$M$1/J88</f>
        <v>#DIV/0!</v>
      </c>
      <c r="L88" s="16" t="n">
        <f aca="false">+C88-$C$12</f>
        <v>-0.118587962962963</v>
      </c>
      <c r="M88" s="16" t="n">
        <f aca="false">+C88-C87</f>
        <v>0</v>
      </c>
    </row>
    <row r="89" customFormat="false" ht="12" hidden="false" customHeight="true" outlineLevel="0" collapsed="false">
      <c r="A89" s="14" t="n">
        <v>78</v>
      </c>
      <c r="B89" s="14"/>
      <c r="C89" s="16"/>
      <c r="D89" s="14"/>
      <c r="E89" s="14"/>
      <c r="F89" s="17"/>
      <c r="G89" s="17"/>
      <c r="H89" s="17"/>
      <c r="I89" s="14"/>
      <c r="J89" s="16" t="n">
        <f aca="false">+C89/$F$9</f>
        <v>0</v>
      </c>
      <c r="K89" s="18" t="e">
        <f aca="false">+$M$1/J89</f>
        <v>#DIV/0!</v>
      </c>
      <c r="L89" s="16" t="n">
        <f aca="false">+C89-$C$12</f>
        <v>-0.118587962962963</v>
      </c>
      <c r="M89" s="16" t="n">
        <f aca="false">+C89-C88</f>
        <v>0</v>
      </c>
    </row>
    <row r="90" customFormat="false" ht="12" hidden="false" customHeight="true" outlineLevel="0" collapsed="false">
      <c r="A90" s="14" t="n">
        <v>79</v>
      </c>
      <c r="B90" s="14"/>
      <c r="C90" s="16"/>
      <c r="D90" s="14"/>
      <c r="E90" s="14"/>
      <c r="F90" s="17"/>
      <c r="G90" s="17"/>
      <c r="H90" s="17"/>
      <c r="I90" s="14"/>
      <c r="J90" s="16" t="n">
        <f aca="false">+C90/$F$9</f>
        <v>0</v>
      </c>
      <c r="K90" s="18" t="e">
        <f aca="false">+$M$1/J90</f>
        <v>#DIV/0!</v>
      </c>
      <c r="L90" s="16" t="n">
        <f aca="false">+C90-$C$12</f>
        <v>-0.118587962962963</v>
      </c>
      <c r="M90" s="16" t="n">
        <f aca="false">+C90-C89</f>
        <v>0</v>
      </c>
    </row>
    <row r="91" customFormat="false" ht="12" hidden="false" customHeight="true" outlineLevel="0" collapsed="false">
      <c r="A91" s="14" t="n">
        <v>80</v>
      </c>
      <c r="B91" s="14"/>
      <c r="C91" s="16"/>
      <c r="D91" s="14"/>
      <c r="E91" s="14"/>
      <c r="F91" s="17"/>
      <c r="G91" s="17"/>
      <c r="H91" s="17"/>
      <c r="I91" s="14"/>
      <c r="J91" s="16" t="n">
        <f aca="false">+C91/$F$9</f>
        <v>0</v>
      </c>
      <c r="K91" s="18" t="e">
        <f aca="false">+$M$1/J91</f>
        <v>#DIV/0!</v>
      </c>
      <c r="L91" s="16" t="n">
        <f aca="false">+C91-$C$12</f>
        <v>-0.118587962962963</v>
      </c>
      <c r="M91" s="16" t="n">
        <f aca="false">+C91-C90</f>
        <v>0</v>
      </c>
    </row>
    <row r="92" customFormat="false" ht="12" hidden="false" customHeight="true" outlineLevel="0" collapsed="false">
      <c r="A92" s="14" t="n">
        <v>81</v>
      </c>
      <c r="B92" s="14"/>
      <c r="C92" s="16"/>
      <c r="D92" s="14"/>
      <c r="E92" s="14"/>
      <c r="F92" s="17"/>
      <c r="G92" s="17"/>
      <c r="H92" s="17"/>
      <c r="I92" s="14"/>
      <c r="J92" s="16" t="n">
        <f aca="false">+C92/$F$9</f>
        <v>0</v>
      </c>
      <c r="K92" s="18" t="e">
        <f aca="false">+$M$1/J92</f>
        <v>#DIV/0!</v>
      </c>
      <c r="L92" s="16" t="n">
        <f aca="false">+C92-$C$12</f>
        <v>-0.118587962962963</v>
      </c>
      <c r="M92" s="16" t="n">
        <f aca="false">+C92-C91</f>
        <v>0</v>
      </c>
    </row>
    <row r="93" customFormat="false" ht="12" hidden="false" customHeight="true" outlineLevel="0" collapsed="false">
      <c r="A93" s="14" t="n">
        <v>82</v>
      </c>
      <c r="B93" s="14"/>
      <c r="C93" s="16"/>
      <c r="D93" s="14"/>
      <c r="E93" s="14"/>
      <c r="F93" s="17"/>
      <c r="G93" s="17"/>
      <c r="H93" s="17"/>
      <c r="I93" s="14"/>
      <c r="J93" s="16" t="n">
        <f aca="false">+C93/$F$9</f>
        <v>0</v>
      </c>
      <c r="K93" s="18" t="e">
        <f aca="false">+$M$1/J93</f>
        <v>#DIV/0!</v>
      </c>
      <c r="L93" s="16" t="n">
        <f aca="false">+C93-$C$12</f>
        <v>-0.118587962962963</v>
      </c>
      <c r="M93" s="16" t="n">
        <f aca="false">+C93-C92</f>
        <v>0</v>
      </c>
    </row>
    <row r="94" customFormat="false" ht="12" hidden="false" customHeight="true" outlineLevel="0" collapsed="false">
      <c r="A94" s="14" t="n">
        <v>83</v>
      </c>
      <c r="B94" s="14"/>
      <c r="C94" s="16"/>
      <c r="D94" s="14"/>
      <c r="E94" s="14"/>
      <c r="F94" s="17"/>
      <c r="G94" s="17"/>
      <c r="H94" s="17"/>
      <c r="I94" s="14"/>
      <c r="J94" s="16" t="n">
        <f aca="false">+C94/$F$9</f>
        <v>0</v>
      </c>
      <c r="K94" s="18" t="e">
        <f aca="false">+$M$1/J94</f>
        <v>#DIV/0!</v>
      </c>
      <c r="L94" s="16" t="n">
        <f aca="false">+C94-$C$12</f>
        <v>-0.118587962962963</v>
      </c>
      <c r="M94" s="16" t="n">
        <f aca="false">+C94-C93</f>
        <v>0</v>
      </c>
    </row>
    <row r="95" customFormat="false" ht="12" hidden="false" customHeight="true" outlineLevel="0" collapsed="false">
      <c r="A95" s="14" t="n">
        <v>84</v>
      </c>
      <c r="B95" s="14"/>
      <c r="C95" s="16"/>
      <c r="D95" s="14"/>
      <c r="E95" s="14"/>
      <c r="F95" s="17"/>
      <c r="G95" s="17"/>
      <c r="H95" s="17"/>
      <c r="I95" s="14"/>
      <c r="J95" s="16" t="n">
        <f aca="false">+C95/$F$9</f>
        <v>0</v>
      </c>
      <c r="K95" s="18" t="e">
        <f aca="false">+$M$1/J95</f>
        <v>#DIV/0!</v>
      </c>
      <c r="L95" s="16" t="n">
        <f aca="false">+C95-$C$12</f>
        <v>-0.118587962962963</v>
      </c>
      <c r="M95" s="16" t="n">
        <f aca="false">+C95-C94</f>
        <v>0</v>
      </c>
    </row>
    <row r="96" customFormat="false" ht="12" hidden="false" customHeight="true" outlineLevel="0" collapsed="false">
      <c r="A96" s="14" t="n">
        <v>85</v>
      </c>
      <c r="B96" s="14"/>
      <c r="C96" s="16"/>
      <c r="D96" s="14"/>
      <c r="E96" s="14"/>
      <c r="F96" s="17"/>
      <c r="G96" s="17"/>
      <c r="H96" s="17"/>
      <c r="I96" s="14"/>
      <c r="J96" s="16" t="n">
        <f aca="false">+C96/$F$9</f>
        <v>0</v>
      </c>
      <c r="K96" s="18" t="e">
        <f aca="false">+$M$1/J96</f>
        <v>#DIV/0!</v>
      </c>
      <c r="L96" s="16" t="n">
        <f aca="false">+C96-$C$12</f>
        <v>-0.118587962962963</v>
      </c>
      <c r="M96" s="16" t="n">
        <f aca="false">+C96-C95</f>
        <v>0</v>
      </c>
    </row>
    <row r="97" customFormat="false" ht="12" hidden="false" customHeight="true" outlineLevel="0" collapsed="false">
      <c r="A97" s="14" t="n">
        <v>86</v>
      </c>
      <c r="B97" s="14"/>
      <c r="C97" s="16"/>
      <c r="D97" s="14"/>
      <c r="E97" s="14"/>
      <c r="F97" s="17"/>
      <c r="G97" s="17"/>
      <c r="H97" s="17"/>
      <c r="I97" s="14"/>
      <c r="J97" s="16" t="n">
        <f aca="false">+C97/$F$9</f>
        <v>0</v>
      </c>
      <c r="K97" s="18" t="e">
        <f aca="false">+$M$1/J97</f>
        <v>#DIV/0!</v>
      </c>
      <c r="L97" s="16" t="n">
        <f aca="false">+C97-$C$12</f>
        <v>-0.118587962962963</v>
      </c>
      <c r="M97" s="16" t="n">
        <f aca="false">+C97-C96</f>
        <v>0</v>
      </c>
    </row>
    <row r="98" customFormat="false" ht="12" hidden="false" customHeight="true" outlineLevel="0" collapsed="false">
      <c r="A98" s="14" t="n">
        <v>87</v>
      </c>
      <c r="B98" s="14"/>
      <c r="C98" s="16"/>
      <c r="D98" s="14"/>
      <c r="E98" s="14"/>
      <c r="F98" s="17"/>
      <c r="G98" s="17"/>
      <c r="H98" s="17"/>
      <c r="I98" s="14"/>
      <c r="J98" s="16" t="n">
        <f aca="false">+C98/$F$9</f>
        <v>0</v>
      </c>
      <c r="K98" s="18" t="e">
        <f aca="false">+$M$1/J98</f>
        <v>#DIV/0!</v>
      </c>
      <c r="L98" s="16" t="n">
        <f aca="false">+C98-$C$12</f>
        <v>-0.118587962962963</v>
      </c>
      <c r="M98" s="16" t="n">
        <f aca="false">+C98-C97</f>
        <v>0</v>
      </c>
    </row>
    <row r="99" customFormat="false" ht="12" hidden="false" customHeight="true" outlineLevel="0" collapsed="false">
      <c r="A99" s="14" t="n">
        <v>88</v>
      </c>
      <c r="B99" s="14"/>
      <c r="C99" s="16"/>
      <c r="D99" s="14"/>
      <c r="E99" s="14"/>
      <c r="F99" s="17"/>
      <c r="G99" s="17"/>
      <c r="H99" s="17"/>
      <c r="I99" s="14"/>
      <c r="J99" s="16" t="n">
        <f aca="false">+C99/$F$9</f>
        <v>0</v>
      </c>
      <c r="K99" s="18" t="e">
        <f aca="false">+$M$1/J99</f>
        <v>#DIV/0!</v>
      </c>
      <c r="L99" s="16" t="n">
        <f aca="false">+C99-$C$12</f>
        <v>-0.118587962962963</v>
      </c>
      <c r="M99" s="16" t="n">
        <f aca="false">+C99-C98</f>
        <v>0</v>
      </c>
    </row>
    <row r="100" customFormat="false" ht="12" hidden="false" customHeight="true" outlineLevel="0" collapsed="false">
      <c r="A100" s="14" t="n">
        <v>89</v>
      </c>
      <c r="B100" s="14"/>
      <c r="C100" s="16"/>
      <c r="D100" s="14"/>
      <c r="E100" s="14"/>
      <c r="F100" s="17"/>
      <c r="G100" s="17"/>
      <c r="H100" s="17"/>
      <c r="I100" s="14"/>
      <c r="J100" s="16" t="n">
        <f aca="false">+C100/$F$9</f>
        <v>0</v>
      </c>
      <c r="K100" s="18" t="e">
        <f aca="false">+$M$1/J100</f>
        <v>#DIV/0!</v>
      </c>
      <c r="L100" s="16" t="n">
        <f aca="false">+C100-$C$12</f>
        <v>-0.118587962962963</v>
      </c>
      <c r="M100" s="16" t="n">
        <f aca="false">+C100-C99</f>
        <v>0</v>
      </c>
    </row>
    <row r="101" customFormat="false" ht="12" hidden="false" customHeight="true" outlineLevel="0" collapsed="false">
      <c r="A101" s="14" t="n">
        <v>90</v>
      </c>
      <c r="B101" s="14"/>
      <c r="C101" s="16"/>
      <c r="D101" s="14"/>
      <c r="E101" s="14"/>
      <c r="F101" s="17"/>
      <c r="G101" s="17"/>
      <c r="H101" s="17"/>
      <c r="I101" s="14"/>
      <c r="J101" s="16" t="n">
        <f aca="false">+C101/$F$9</f>
        <v>0</v>
      </c>
      <c r="K101" s="18" t="e">
        <f aca="false">+$M$1/J101</f>
        <v>#DIV/0!</v>
      </c>
      <c r="L101" s="16" t="n">
        <f aca="false">+C101-$C$12</f>
        <v>-0.118587962962963</v>
      </c>
      <c r="M101" s="16" t="n">
        <f aca="false">+C101-C100</f>
        <v>0</v>
      </c>
    </row>
    <row r="102" customFormat="false" ht="12" hidden="false" customHeight="true" outlineLevel="0" collapsed="false">
      <c r="A102" s="14" t="n">
        <v>91</v>
      </c>
      <c r="B102" s="14"/>
      <c r="C102" s="16"/>
      <c r="D102" s="14"/>
      <c r="E102" s="14"/>
      <c r="F102" s="17"/>
      <c r="G102" s="17"/>
      <c r="H102" s="17"/>
      <c r="I102" s="14"/>
      <c r="J102" s="16" t="n">
        <f aca="false">+C102/$F$9</f>
        <v>0</v>
      </c>
      <c r="K102" s="18" t="e">
        <f aca="false">+$M$1/J102</f>
        <v>#DIV/0!</v>
      </c>
      <c r="L102" s="16" t="n">
        <f aca="false">+C102-$C$12</f>
        <v>-0.118587962962963</v>
      </c>
      <c r="M102" s="16" t="n">
        <f aca="false">+C102-C101</f>
        <v>0</v>
      </c>
    </row>
    <row r="103" customFormat="false" ht="12" hidden="false" customHeight="true" outlineLevel="0" collapsed="false">
      <c r="A103" s="14" t="n">
        <v>92</v>
      </c>
      <c r="B103" s="14"/>
      <c r="C103" s="16"/>
      <c r="D103" s="14"/>
      <c r="E103" s="14"/>
      <c r="F103" s="17"/>
      <c r="G103" s="17"/>
      <c r="H103" s="17"/>
      <c r="I103" s="14"/>
      <c r="J103" s="16" t="n">
        <f aca="false">+C103/$F$9</f>
        <v>0</v>
      </c>
      <c r="K103" s="18" t="e">
        <f aca="false">+$M$1/J103</f>
        <v>#DIV/0!</v>
      </c>
      <c r="L103" s="16" t="n">
        <f aca="false">+C103-$C$12</f>
        <v>-0.118587962962963</v>
      </c>
      <c r="M103" s="16" t="n">
        <f aca="false">+C103-C102</f>
        <v>0</v>
      </c>
    </row>
    <row r="104" customFormat="false" ht="12" hidden="false" customHeight="true" outlineLevel="0" collapsed="false">
      <c r="A104" s="14" t="n">
        <v>93</v>
      </c>
      <c r="B104" s="14"/>
      <c r="C104" s="16"/>
      <c r="D104" s="14"/>
      <c r="E104" s="14"/>
      <c r="F104" s="17"/>
      <c r="G104" s="17"/>
      <c r="H104" s="17"/>
      <c r="I104" s="14"/>
      <c r="J104" s="16" t="n">
        <f aca="false">+C104/$F$9</f>
        <v>0</v>
      </c>
      <c r="K104" s="18" t="e">
        <f aca="false">+$M$1/J104</f>
        <v>#DIV/0!</v>
      </c>
      <c r="L104" s="16" t="n">
        <f aca="false">+C104-$C$12</f>
        <v>-0.118587962962963</v>
      </c>
      <c r="M104" s="16" t="n">
        <f aca="false">+C104-C103</f>
        <v>0</v>
      </c>
    </row>
    <row r="105" customFormat="false" ht="12" hidden="false" customHeight="true" outlineLevel="0" collapsed="false">
      <c r="A105" s="14" t="n">
        <v>94</v>
      </c>
      <c r="B105" s="14"/>
      <c r="C105" s="16"/>
      <c r="D105" s="14"/>
      <c r="E105" s="14"/>
      <c r="F105" s="17"/>
      <c r="G105" s="17"/>
      <c r="H105" s="17"/>
      <c r="I105" s="14"/>
      <c r="J105" s="16" t="n">
        <f aca="false">+C105/$F$9</f>
        <v>0</v>
      </c>
      <c r="K105" s="18" t="e">
        <f aca="false">+$M$1/J105</f>
        <v>#DIV/0!</v>
      </c>
      <c r="L105" s="16" t="n">
        <f aca="false">+C105-$C$12</f>
        <v>-0.118587962962963</v>
      </c>
      <c r="M105" s="16" t="n">
        <f aca="false">+C105-C104</f>
        <v>0</v>
      </c>
    </row>
    <row r="106" customFormat="false" ht="12" hidden="false" customHeight="true" outlineLevel="0" collapsed="false">
      <c r="A106" s="14" t="n">
        <v>95</v>
      </c>
      <c r="B106" s="14"/>
      <c r="C106" s="16"/>
      <c r="D106" s="14"/>
      <c r="E106" s="14"/>
      <c r="F106" s="17"/>
      <c r="G106" s="17"/>
      <c r="H106" s="17"/>
      <c r="I106" s="14"/>
      <c r="J106" s="16" t="n">
        <f aca="false">+C106/$F$9</f>
        <v>0</v>
      </c>
      <c r="K106" s="18" t="e">
        <f aca="false">+$M$1/J106</f>
        <v>#DIV/0!</v>
      </c>
      <c r="L106" s="16" t="n">
        <f aca="false">+C106-$C$12</f>
        <v>-0.118587962962963</v>
      </c>
      <c r="M106" s="16" t="n">
        <f aca="false">+C106-C105</f>
        <v>0</v>
      </c>
    </row>
    <row r="107" customFormat="false" ht="12" hidden="false" customHeight="true" outlineLevel="0" collapsed="false">
      <c r="A107" s="14" t="n">
        <v>96</v>
      </c>
      <c r="B107" s="14"/>
      <c r="C107" s="16"/>
      <c r="D107" s="14"/>
      <c r="E107" s="14"/>
      <c r="F107" s="17"/>
      <c r="G107" s="17"/>
      <c r="H107" s="17"/>
      <c r="I107" s="14"/>
      <c r="J107" s="16" t="n">
        <f aca="false">+C107/$F$9</f>
        <v>0</v>
      </c>
      <c r="K107" s="18" t="e">
        <f aca="false">+$M$1/J107</f>
        <v>#DIV/0!</v>
      </c>
      <c r="L107" s="16" t="n">
        <f aca="false">+C107-$C$12</f>
        <v>-0.118587962962963</v>
      </c>
      <c r="M107" s="16" t="n">
        <f aca="false">+C107-C106</f>
        <v>0</v>
      </c>
    </row>
    <row r="108" customFormat="false" ht="12" hidden="false" customHeight="true" outlineLevel="0" collapsed="false">
      <c r="A108" s="14" t="n">
        <v>97</v>
      </c>
      <c r="B108" s="14"/>
      <c r="C108" s="16"/>
      <c r="D108" s="14"/>
      <c r="E108" s="14"/>
      <c r="F108" s="17"/>
      <c r="G108" s="17"/>
      <c r="H108" s="17"/>
      <c r="I108" s="14"/>
      <c r="J108" s="16" t="n">
        <f aca="false">+C108/$F$9</f>
        <v>0</v>
      </c>
      <c r="K108" s="18" t="e">
        <f aca="false">+$M$1/J108</f>
        <v>#DIV/0!</v>
      </c>
      <c r="L108" s="16" t="n">
        <f aca="false">+C108-$C$12</f>
        <v>-0.118587962962963</v>
      </c>
      <c r="M108" s="16" t="n">
        <f aca="false">+C108-C107</f>
        <v>0</v>
      </c>
    </row>
    <row r="109" customFormat="false" ht="12" hidden="false" customHeight="true" outlineLevel="0" collapsed="false">
      <c r="A109" s="14" t="n">
        <v>98</v>
      </c>
      <c r="B109" s="14"/>
      <c r="C109" s="16"/>
      <c r="D109" s="14"/>
      <c r="E109" s="14"/>
      <c r="F109" s="17"/>
      <c r="G109" s="17"/>
      <c r="H109" s="17"/>
      <c r="I109" s="14"/>
      <c r="J109" s="16" t="n">
        <f aca="false">+C109/$F$9</f>
        <v>0</v>
      </c>
      <c r="K109" s="18" t="e">
        <f aca="false">+$M$1/J109</f>
        <v>#DIV/0!</v>
      </c>
      <c r="L109" s="16" t="n">
        <f aca="false">+C109-$C$12</f>
        <v>-0.118587962962963</v>
      </c>
      <c r="M109" s="16" t="n">
        <f aca="false">+C109-C108</f>
        <v>0</v>
      </c>
    </row>
    <row r="110" customFormat="false" ht="12" hidden="false" customHeight="true" outlineLevel="0" collapsed="false">
      <c r="A110" s="14" t="n">
        <v>99</v>
      </c>
      <c r="B110" s="14"/>
      <c r="C110" s="16"/>
      <c r="D110" s="14"/>
      <c r="E110" s="14"/>
      <c r="F110" s="17"/>
      <c r="G110" s="17"/>
      <c r="H110" s="17"/>
      <c r="I110" s="14"/>
      <c r="J110" s="16" t="n">
        <f aca="false">+C110/$F$9</f>
        <v>0</v>
      </c>
      <c r="K110" s="18" t="e">
        <f aca="false">+$M$1/J110</f>
        <v>#DIV/0!</v>
      </c>
      <c r="L110" s="16" t="n">
        <f aca="false">+C110-$C$12</f>
        <v>-0.118587962962963</v>
      </c>
      <c r="M110" s="16" t="n">
        <f aca="false">+C110-C109</f>
        <v>0</v>
      </c>
    </row>
    <row r="111" customFormat="false" ht="12" hidden="false" customHeight="true" outlineLevel="0" collapsed="false">
      <c r="A111" s="14" t="n">
        <v>100</v>
      </c>
      <c r="B111" s="14"/>
      <c r="C111" s="16"/>
      <c r="D111" s="14"/>
      <c r="E111" s="14"/>
      <c r="F111" s="17"/>
      <c r="G111" s="17"/>
      <c r="H111" s="17"/>
      <c r="I111" s="14"/>
      <c r="J111" s="16" t="n">
        <f aca="false">+C111/$F$9</f>
        <v>0</v>
      </c>
      <c r="K111" s="18" t="e">
        <f aca="false">+$M$1/J111</f>
        <v>#DIV/0!</v>
      </c>
      <c r="L111" s="16" t="n">
        <f aca="false">+C111-$C$12</f>
        <v>-0.118587962962963</v>
      </c>
      <c r="M111" s="16" t="n">
        <f aca="false">+C111-C110</f>
        <v>0</v>
      </c>
    </row>
    <row r="112" customFormat="false" ht="12" hidden="false" customHeight="true" outlineLevel="0" collapsed="false">
      <c r="A112" s="14" t="n">
        <v>101</v>
      </c>
      <c r="B112" s="14"/>
      <c r="C112" s="16"/>
      <c r="D112" s="14"/>
      <c r="E112" s="14"/>
      <c r="F112" s="17"/>
      <c r="G112" s="17"/>
      <c r="H112" s="17"/>
      <c r="I112" s="14"/>
      <c r="J112" s="16" t="n">
        <f aca="false">+C112/$F$9</f>
        <v>0</v>
      </c>
      <c r="K112" s="18" t="e">
        <f aca="false">+$M$1/J112</f>
        <v>#DIV/0!</v>
      </c>
      <c r="L112" s="16" t="n">
        <f aca="false">+C112-$C$12</f>
        <v>-0.118587962962963</v>
      </c>
      <c r="M112" s="16" t="n">
        <f aca="false">+C112-C111</f>
        <v>0</v>
      </c>
    </row>
    <row r="113" customFormat="false" ht="12" hidden="false" customHeight="true" outlineLevel="0" collapsed="false">
      <c r="A113" s="14" t="n">
        <v>102</v>
      </c>
      <c r="B113" s="14"/>
      <c r="C113" s="16"/>
      <c r="D113" s="14"/>
      <c r="E113" s="14"/>
      <c r="F113" s="17"/>
      <c r="G113" s="17"/>
      <c r="H113" s="17"/>
      <c r="I113" s="14"/>
      <c r="J113" s="16" t="n">
        <f aca="false">+C113/$F$9</f>
        <v>0</v>
      </c>
      <c r="K113" s="18" t="e">
        <f aca="false">+$M$1/J113</f>
        <v>#DIV/0!</v>
      </c>
      <c r="L113" s="16" t="n">
        <f aca="false">+C113-$C$12</f>
        <v>-0.118587962962963</v>
      </c>
      <c r="M113" s="16" t="n">
        <f aca="false">+C113-C112</f>
        <v>0</v>
      </c>
    </row>
    <row r="114" customFormat="false" ht="12" hidden="false" customHeight="true" outlineLevel="0" collapsed="false">
      <c r="A114" s="14" t="n">
        <v>103</v>
      </c>
      <c r="B114" s="14"/>
      <c r="C114" s="16"/>
      <c r="D114" s="14"/>
      <c r="E114" s="14"/>
      <c r="F114" s="17"/>
      <c r="G114" s="17"/>
      <c r="H114" s="17"/>
      <c r="I114" s="14"/>
      <c r="J114" s="16" t="n">
        <f aca="false">+C114/$F$9</f>
        <v>0</v>
      </c>
      <c r="K114" s="18" t="e">
        <f aca="false">+$M$1/J114</f>
        <v>#DIV/0!</v>
      </c>
      <c r="L114" s="16" t="n">
        <f aca="false">+C114-$C$12</f>
        <v>-0.118587962962963</v>
      </c>
      <c r="M114" s="16" t="n">
        <f aca="false">+C114-C113</f>
        <v>0</v>
      </c>
    </row>
    <row r="115" customFormat="false" ht="12" hidden="false" customHeight="true" outlineLevel="0" collapsed="false">
      <c r="A115" s="14" t="n">
        <v>104</v>
      </c>
      <c r="B115" s="14"/>
      <c r="C115" s="16"/>
      <c r="D115" s="14"/>
      <c r="E115" s="14"/>
      <c r="F115" s="17"/>
      <c r="G115" s="17"/>
      <c r="H115" s="17"/>
      <c r="I115" s="14"/>
      <c r="J115" s="16" t="n">
        <f aca="false">+C115/$F$9</f>
        <v>0</v>
      </c>
      <c r="K115" s="18" t="e">
        <f aca="false">+$M$1/J115</f>
        <v>#DIV/0!</v>
      </c>
      <c r="L115" s="16" t="n">
        <f aca="false">+C115-$C$12</f>
        <v>-0.118587962962963</v>
      </c>
      <c r="M115" s="16" t="n">
        <f aca="false">+C115-C114</f>
        <v>0</v>
      </c>
    </row>
    <row r="116" customFormat="false" ht="12" hidden="false" customHeight="true" outlineLevel="0" collapsed="false">
      <c r="A116" s="14" t="n">
        <v>105</v>
      </c>
      <c r="B116" s="14"/>
      <c r="C116" s="16"/>
      <c r="D116" s="14"/>
      <c r="E116" s="14"/>
      <c r="F116" s="17"/>
      <c r="G116" s="17"/>
      <c r="H116" s="17"/>
      <c r="I116" s="14"/>
      <c r="J116" s="16" t="n">
        <f aca="false">+C116/$F$9</f>
        <v>0</v>
      </c>
      <c r="K116" s="18" t="e">
        <f aca="false">+$M$1/J116</f>
        <v>#DIV/0!</v>
      </c>
      <c r="L116" s="16" t="n">
        <f aca="false">+C116-$C$12</f>
        <v>-0.118587962962963</v>
      </c>
      <c r="M116" s="16" t="n">
        <f aca="false">+C116-C115</f>
        <v>0</v>
      </c>
    </row>
    <row r="117" customFormat="false" ht="12" hidden="false" customHeight="true" outlineLevel="0" collapsed="false">
      <c r="A117" s="14" t="n">
        <v>106</v>
      </c>
      <c r="B117" s="14"/>
      <c r="C117" s="16"/>
      <c r="D117" s="14"/>
      <c r="E117" s="14"/>
      <c r="F117" s="17"/>
      <c r="G117" s="17"/>
      <c r="H117" s="17"/>
      <c r="I117" s="14"/>
      <c r="J117" s="16" t="n">
        <f aca="false">+C117/$F$9</f>
        <v>0</v>
      </c>
      <c r="K117" s="18" t="e">
        <f aca="false">+$M$1/J117</f>
        <v>#DIV/0!</v>
      </c>
      <c r="L117" s="16" t="n">
        <f aca="false">+C117-$C$12</f>
        <v>-0.118587962962963</v>
      </c>
      <c r="M117" s="16" t="n">
        <f aca="false">+C117-C116</f>
        <v>0</v>
      </c>
    </row>
    <row r="118" customFormat="false" ht="12" hidden="false" customHeight="true" outlineLevel="0" collapsed="false">
      <c r="A118" s="14" t="n">
        <v>107</v>
      </c>
      <c r="B118" s="14"/>
      <c r="C118" s="16"/>
      <c r="D118" s="14"/>
      <c r="E118" s="14"/>
      <c r="F118" s="17"/>
      <c r="G118" s="17"/>
      <c r="H118" s="17"/>
      <c r="I118" s="14"/>
      <c r="J118" s="16" t="n">
        <f aca="false">+C118/$F$9</f>
        <v>0</v>
      </c>
      <c r="K118" s="18" t="e">
        <f aca="false">+$M$1/J118</f>
        <v>#DIV/0!</v>
      </c>
      <c r="L118" s="16" t="n">
        <f aca="false">+C118-$C$12</f>
        <v>-0.118587962962963</v>
      </c>
      <c r="M118" s="16" t="n">
        <f aca="false">+C118-C117</f>
        <v>0</v>
      </c>
    </row>
    <row r="119" customFormat="false" ht="12" hidden="false" customHeight="true" outlineLevel="0" collapsed="false">
      <c r="A119" s="14" t="n">
        <v>108</v>
      </c>
      <c r="B119" s="14"/>
      <c r="C119" s="16"/>
      <c r="D119" s="14"/>
      <c r="E119" s="14"/>
      <c r="F119" s="17"/>
      <c r="G119" s="17"/>
      <c r="H119" s="17"/>
      <c r="I119" s="14"/>
      <c r="J119" s="16" t="n">
        <f aca="false">+C119/$F$9</f>
        <v>0</v>
      </c>
      <c r="K119" s="18" t="e">
        <f aca="false">+$M$1/J119</f>
        <v>#DIV/0!</v>
      </c>
      <c r="L119" s="16" t="n">
        <f aca="false">+C119-$C$12</f>
        <v>-0.118587962962963</v>
      </c>
      <c r="M119" s="16" t="n">
        <f aca="false">+C119-C118</f>
        <v>0</v>
      </c>
    </row>
    <row r="120" customFormat="false" ht="12" hidden="false" customHeight="true" outlineLevel="0" collapsed="false">
      <c r="A120" s="14" t="n">
        <v>109</v>
      </c>
      <c r="B120" s="14"/>
      <c r="C120" s="16"/>
      <c r="D120" s="14"/>
      <c r="E120" s="14"/>
      <c r="F120" s="17"/>
      <c r="G120" s="17"/>
      <c r="H120" s="17"/>
      <c r="I120" s="14"/>
      <c r="J120" s="16" t="n">
        <f aca="false">+C120/$F$9</f>
        <v>0</v>
      </c>
      <c r="K120" s="18" t="e">
        <f aca="false">+$M$1/J120</f>
        <v>#DIV/0!</v>
      </c>
      <c r="L120" s="16" t="n">
        <f aca="false">+C120-$C$12</f>
        <v>-0.118587962962963</v>
      </c>
      <c r="M120" s="16" t="n">
        <f aca="false">+C120-C119</f>
        <v>0</v>
      </c>
    </row>
    <row r="121" customFormat="false" ht="12" hidden="false" customHeight="true" outlineLevel="0" collapsed="false">
      <c r="A121" s="14" t="n">
        <v>110</v>
      </c>
      <c r="B121" s="14"/>
      <c r="C121" s="16"/>
      <c r="D121" s="14"/>
      <c r="E121" s="14"/>
      <c r="F121" s="17"/>
      <c r="G121" s="17"/>
      <c r="H121" s="17"/>
      <c r="I121" s="14"/>
      <c r="J121" s="16" t="n">
        <f aca="false">+C121/$F$9</f>
        <v>0</v>
      </c>
      <c r="K121" s="18" t="e">
        <f aca="false">+$M$1/J121</f>
        <v>#DIV/0!</v>
      </c>
      <c r="L121" s="16" t="n">
        <f aca="false">+C121-$C$12</f>
        <v>-0.118587962962963</v>
      </c>
      <c r="M121" s="16" t="n">
        <f aca="false">+C121-C120</f>
        <v>0</v>
      </c>
    </row>
    <row r="122" customFormat="false" ht="12" hidden="false" customHeight="true" outlineLevel="0" collapsed="false">
      <c r="A122" s="14" t="n">
        <v>111</v>
      </c>
      <c r="B122" s="14"/>
      <c r="C122" s="16"/>
      <c r="D122" s="14"/>
      <c r="E122" s="14"/>
      <c r="F122" s="17"/>
      <c r="G122" s="17"/>
      <c r="H122" s="17"/>
      <c r="I122" s="14"/>
      <c r="J122" s="16" t="n">
        <f aca="false">+C122/$F$9</f>
        <v>0</v>
      </c>
      <c r="K122" s="18" t="e">
        <f aca="false">+$M$1/J122</f>
        <v>#DIV/0!</v>
      </c>
      <c r="L122" s="16" t="n">
        <f aca="false">+C122-$C$12</f>
        <v>-0.118587962962963</v>
      </c>
      <c r="M122" s="16" t="n">
        <f aca="false">+C122-C121</f>
        <v>0</v>
      </c>
    </row>
    <row r="123" customFormat="false" ht="12" hidden="false" customHeight="true" outlineLevel="0" collapsed="false">
      <c r="A123" s="14" t="n">
        <v>112</v>
      </c>
      <c r="B123" s="14"/>
      <c r="C123" s="16"/>
      <c r="D123" s="14"/>
      <c r="E123" s="14"/>
      <c r="F123" s="17"/>
      <c r="G123" s="17"/>
      <c r="H123" s="17"/>
      <c r="I123" s="14"/>
      <c r="J123" s="16" t="n">
        <f aca="false">+C123/$F$9</f>
        <v>0</v>
      </c>
      <c r="K123" s="18" t="e">
        <f aca="false">+$M$1/J123</f>
        <v>#DIV/0!</v>
      </c>
      <c r="L123" s="16" t="n">
        <f aca="false">+C123-$C$12</f>
        <v>-0.118587962962963</v>
      </c>
      <c r="M123" s="16" t="n">
        <f aca="false">+C123-C122</f>
        <v>0</v>
      </c>
    </row>
    <row r="124" customFormat="false" ht="12" hidden="false" customHeight="true" outlineLevel="0" collapsed="false">
      <c r="A124" s="14" t="n">
        <v>113</v>
      </c>
      <c r="B124" s="14"/>
      <c r="C124" s="16"/>
      <c r="D124" s="14"/>
      <c r="E124" s="14"/>
      <c r="F124" s="17"/>
      <c r="G124" s="17"/>
      <c r="H124" s="17"/>
      <c r="I124" s="14"/>
      <c r="J124" s="16" t="n">
        <f aca="false">+C124/$F$9</f>
        <v>0</v>
      </c>
      <c r="K124" s="18" t="e">
        <f aca="false">+$M$1/J124</f>
        <v>#DIV/0!</v>
      </c>
      <c r="L124" s="16" t="n">
        <f aca="false">+C124-$C$12</f>
        <v>-0.118587962962963</v>
      </c>
      <c r="M124" s="16" t="n">
        <f aca="false">+C124-C123</f>
        <v>0</v>
      </c>
    </row>
    <row r="125" customFormat="false" ht="12" hidden="false" customHeight="true" outlineLevel="0" collapsed="false">
      <c r="A125" s="14" t="n">
        <v>114</v>
      </c>
      <c r="B125" s="14"/>
      <c r="C125" s="16"/>
      <c r="D125" s="14"/>
      <c r="E125" s="14"/>
      <c r="F125" s="17"/>
      <c r="G125" s="17"/>
      <c r="H125" s="17"/>
      <c r="I125" s="14"/>
      <c r="J125" s="16" t="n">
        <f aca="false">+C125/$F$9</f>
        <v>0</v>
      </c>
      <c r="K125" s="18" t="e">
        <f aca="false">+$M$1/J125</f>
        <v>#DIV/0!</v>
      </c>
      <c r="L125" s="16" t="n">
        <f aca="false">+C125-$C$12</f>
        <v>-0.118587962962963</v>
      </c>
      <c r="M125" s="16" t="n">
        <f aca="false">+C125-C124</f>
        <v>0</v>
      </c>
    </row>
    <row r="126" customFormat="false" ht="12" hidden="false" customHeight="true" outlineLevel="0" collapsed="false">
      <c r="A126" s="14" t="n">
        <v>115</v>
      </c>
      <c r="B126" s="14"/>
      <c r="C126" s="16"/>
      <c r="D126" s="14"/>
      <c r="E126" s="14"/>
      <c r="F126" s="17"/>
      <c r="G126" s="17"/>
      <c r="H126" s="17"/>
      <c r="I126" s="14"/>
      <c r="J126" s="16" t="n">
        <f aca="false">+C126/$F$9</f>
        <v>0</v>
      </c>
      <c r="K126" s="18" t="e">
        <f aca="false">+$M$1/J126</f>
        <v>#DIV/0!</v>
      </c>
      <c r="L126" s="16" t="n">
        <f aca="false">+C126-$C$12</f>
        <v>-0.118587962962963</v>
      </c>
      <c r="M126" s="16" t="n">
        <f aca="false">+C126-C125</f>
        <v>0</v>
      </c>
    </row>
    <row r="127" customFormat="false" ht="12" hidden="false" customHeight="true" outlineLevel="0" collapsed="false">
      <c r="A127" s="14" t="n">
        <v>116</v>
      </c>
      <c r="B127" s="14"/>
      <c r="C127" s="16"/>
      <c r="D127" s="14"/>
      <c r="E127" s="14"/>
      <c r="F127" s="17"/>
      <c r="G127" s="17"/>
      <c r="H127" s="17"/>
      <c r="I127" s="14"/>
      <c r="J127" s="16" t="n">
        <f aca="false">+C127/$F$9</f>
        <v>0</v>
      </c>
      <c r="K127" s="18" t="e">
        <f aca="false">+$M$1/J127</f>
        <v>#DIV/0!</v>
      </c>
      <c r="L127" s="16" t="n">
        <f aca="false">+C127-$C$12</f>
        <v>-0.118587962962963</v>
      </c>
      <c r="M127" s="16" t="n">
        <f aca="false">+C127-C126</f>
        <v>0</v>
      </c>
    </row>
    <row r="128" customFormat="false" ht="12" hidden="false" customHeight="true" outlineLevel="0" collapsed="false">
      <c r="A128" s="14" t="n">
        <v>117</v>
      </c>
      <c r="B128" s="14"/>
      <c r="C128" s="16"/>
      <c r="D128" s="14"/>
      <c r="E128" s="14"/>
      <c r="F128" s="17"/>
      <c r="G128" s="17"/>
      <c r="H128" s="17"/>
      <c r="I128" s="14"/>
      <c r="J128" s="16" t="n">
        <f aca="false">+C128/$F$9</f>
        <v>0</v>
      </c>
      <c r="K128" s="18" t="e">
        <f aca="false">+$M$1/J128</f>
        <v>#DIV/0!</v>
      </c>
      <c r="L128" s="16" t="n">
        <f aca="false">+C128-$C$12</f>
        <v>-0.118587962962963</v>
      </c>
      <c r="M128" s="16" t="n">
        <f aca="false">+C128-C127</f>
        <v>0</v>
      </c>
    </row>
    <row r="129" customFormat="false" ht="12" hidden="false" customHeight="true" outlineLevel="0" collapsed="false">
      <c r="A129" s="14" t="n">
        <v>118</v>
      </c>
      <c r="B129" s="14"/>
      <c r="C129" s="16"/>
      <c r="D129" s="14"/>
      <c r="E129" s="14"/>
      <c r="F129" s="17"/>
      <c r="G129" s="17"/>
      <c r="H129" s="17"/>
      <c r="I129" s="14"/>
      <c r="J129" s="16" t="n">
        <f aca="false">+C129/$F$9</f>
        <v>0</v>
      </c>
      <c r="K129" s="18" t="e">
        <f aca="false">+$M$1/J129</f>
        <v>#DIV/0!</v>
      </c>
      <c r="L129" s="16" t="n">
        <f aca="false">+C129-$C$12</f>
        <v>-0.118587962962963</v>
      </c>
      <c r="M129" s="16" t="n">
        <f aca="false">+C129-C128</f>
        <v>0</v>
      </c>
    </row>
    <row r="130" customFormat="false" ht="12" hidden="false" customHeight="true" outlineLevel="0" collapsed="false">
      <c r="A130" s="14" t="n">
        <v>119</v>
      </c>
      <c r="B130" s="14"/>
      <c r="C130" s="16"/>
      <c r="D130" s="14"/>
      <c r="E130" s="14"/>
      <c r="F130" s="17"/>
      <c r="G130" s="17"/>
      <c r="H130" s="17"/>
      <c r="I130" s="14"/>
      <c r="J130" s="16" t="n">
        <f aca="false">+C130/$F$9</f>
        <v>0</v>
      </c>
      <c r="K130" s="18" t="e">
        <f aca="false">+$M$1/J130</f>
        <v>#DIV/0!</v>
      </c>
      <c r="L130" s="16" t="n">
        <f aca="false">+C130-$C$12</f>
        <v>-0.118587962962963</v>
      </c>
      <c r="M130" s="16" t="n">
        <f aca="false">+C130-C129</f>
        <v>0</v>
      </c>
    </row>
    <row r="131" customFormat="false" ht="12" hidden="false" customHeight="true" outlineLevel="0" collapsed="false">
      <c r="A131" s="14" t="n">
        <v>120</v>
      </c>
      <c r="B131" s="14"/>
      <c r="C131" s="16"/>
      <c r="D131" s="14"/>
      <c r="E131" s="14"/>
      <c r="F131" s="17"/>
      <c r="G131" s="17"/>
      <c r="H131" s="17"/>
      <c r="I131" s="14"/>
      <c r="J131" s="16" t="n">
        <f aca="false">+C131/$F$9</f>
        <v>0</v>
      </c>
      <c r="K131" s="18" t="e">
        <f aca="false">+$M$1/J131</f>
        <v>#DIV/0!</v>
      </c>
      <c r="L131" s="16" t="n">
        <f aca="false">+C131-$C$12</f>
        <v>-0.118587962962963</v>
      </c>
      <c r="M131" s="16" t="n">
        <f aca="false">+C131-C130</f>
        <v>0</v>
      </c>
    </row>
    <row r="132" customFormat="false" ht="12" hidden="false" customHeight="true" outlineLevel="0" collapsed="false">
      <c r="A132" s="14" t="n">
        <v>121</v>
      </c>
      <c r="B132" s="14"/>
      <c r="C132" s="16"/>
      <c r="D132" s="14"/>
      <c r="E132" s="14"/>
      <c r="F132" s="17"/>
      <c r="G132" s="17"/>
      <c r="H132" s="17"/>
      <c r="I132" s="14"/>
      <c r="J132" s="16" t="n">
        <f aca="false">+C132/$F$9</f>
        <v>0</v>
      </c>
      <c r="K132" s="18" t="e">
        <f aca="false">+$M$1/J132</f>
        <v>#DIV/0!</v>
      </c>
      <c r="L132" s="16" t="n">
        <f aca="false">+C132-$C$12</f>
        <v>-0.118587962962963</v>
      </c>
      <c r="M132" s="16" t="n">
        <f aca="false">+C132-C131</f>
        <v>0</v>
      </c>
    </row>
    <row r="133" customFormat="false" ht="12" hidden="false" customHeight="true" outlineLevel="0" collapsed="false">
      <c r="A133" s="14" t="n">
        <v>122</v>
      </c>
      <c r="B133" s="14"/>
      <c r="C133" s="16"/>
      <c r="D133" s="14"/>
      <c r="E133" s="14"/>
      <c r="F133" s="17"/>
      <c r="G133" s="17"/>
      <c r="H133" s="17"/>
      <c r="I133" s="14"/>
      <c r="J133" s="16" t="n">
        <f aca="false">+C133/$F$9</f>
        <v>0</v>
      </c>
      <c r="K133" s="18" t="e">
        <f aca="false">+$M$1/J133</f>
        <v>#DIV/0!</v>
      </c>
      <c r="L133" s="16" t="n">
        <f aca="false">+C133-$C$12</f>
        <v>-0.118587962962963</v>
      </c>
      <c r="M133" s="16" t="n">
        <f aca="false">+C133-C132</f>
        <v>0</v>
      </c>
    </row>
    <row r="134" customFormat="false" ht="12" hidden="false" customHeight="true" outlineLevel="0" collapsed="false">
      <c r="A134" s="14" t="n">
        <v>123</v>
      </c>
      <c r="B134" s="14"/>
      <c r="C134" s="16"/>
      <c r="D134" s="14"/>
      <c r="E134" s="14"/>
      <c r="F134" s="17"/>
      <c r="G134" s="17"/>
      <c r="H134" s="17"/>
      <c r="I134" s="14"/>
      <c r="J134" s="16" t="n">
        <f aca="false">+C134/$F$9</f>
        <v>0</v>
      </c>
      <c r="K134" s="18" t="e">
        <f aca="false">+$M$1/J134</f>
        <v>#DIV/0!</v>
      </c>
      <c r="L134" s="16" t="n">
        <f aca="false">+C134-$C$12</f>
        <v>-0.118587962962963</v>
      </c>
      <c r="M134" s="16" t="n">
        <f aca="false">+C134-C133</f>
        <v>0</v>
      </c>
    </row>
    <row r="135" customFormat="false" ht="12" hidden="false" customHeight="true" outlineLevel="0" collapsed="false">
      <c r="A135" s="14" t="n">
        <v>124</v>
      </c>
      <c r="B135" s="14"/>
      <c r="C135" s="16"/>
      <c r="D135" s="14"/>
      <c r="E135" s="14"/>
      <c r="F135" s="17"/>
      <c r="G135" s="17"/>
      <c r="H135" s="17"/>
      <c r="I135" s="14"/>
      <c r="J135" s="16" t="n">
        <f aca="false">+C135/$F$9</f>
        <v>0</v>
      </c>
      <c r="K135" s="18" t="e">
        <f aca="false">+$M$1/J135</f>
        <v>#DIV/0!</v>
      </c>
      <c r="L135" s="16" t="n">
        <f aca="false">+C135-$C$12</f>
        <v>-0.118587962962963</v>
      </c>
      <c r="M135" s="16" t="n">
        <f aca="false">+C135-C134</f>
        <v>0</v>
      </c>
    </row>
    <row r="136" customFormat="false" ht="12" hidden="false" customHeight="true" outlineLevel="0" collapsed="false">
      <c r="A136" s="14" t="n">
        <v>125</v>
      </c>
      <c r="B136" s="14"/>
      <c r="C136" s="16"/>
      <c r="D136" s="14"/>
      <c r="E136" s="14"/>
      <c r="F136" s="17"/>
      <c r="G136" s="17"/>
      <c r="H136" s="17"/>
      <c r="I136" s="14"/>
      <c r="J136" s="16" t="n">
        <f aca="false">+C136/$F$9</f>
        <v>0</v>
      </c>
      <c r="K136" s="18" t="e">
        <f aca="false">+$M$1/J136</f>
        <v>#DIV/0!</v>
      </c>
      <c r="L136" s="16" t="n">
        <f aca="false">+C136-$C$12</f>
        <v>-0.118587962962963</v>
      </c>
      <c r="M136" s="16" t="n">
        <f aca="false">+C136-C135</f>
        <v>0</v>
      </c>
    </row>
    <row r="137" customFormat="false" ht="12" hidden="false" customHeight="true" outlineLevel="0" collapsed="false">
      <c r="A137" s="14" t="n">
        <v>126</v>
      </c>
      <c r="B137" s="14"/>
      <c r="C137" s="16"/>
      <c r="D137" s="14"/>
      <c r="E137" s="14"/>
      <c r="F137" s="17"/>
      <c r="G137" s="17"/>
      <c r="H137" s="17"/>
      <c r="I137" s="14"/>
      <c r="J137" s="16" t="n">
        <f aca="false">+C137/$F$9</f>
        <v>0</v>
      </c>
      <c r="K137" s="18" t="e">
        <f aca="false">+$M$1/J137</f>
        <v>#DIV/0!</v>
      </c>
      <c r="L137" s="16" t="n">
        <f aca="false">+C137-$C$12</f>
        <v>-0.118587962962963</v>
      </c>
      <c r="M137" s="16" t="n">
        <f aca="false">+C137-C136</f>
        <v>0</v>
      </c>
    </row>
    <row r="138" customFormat="false" ht="12" hidden="false" customHeight="true" outlineLevel="0" collapsed="false">
      <c r="A138" s="14" t="n">
        <v>127</v>
      </c>
      <c r="B138" s="14"/>
      <c r="C138" s="16"/>
      <c r="D138" s="14"/>
      <c r="E138" s="14"/>
      <c r="F138" s="17"/>
      <c r="G138" s="17"/>
      <c r="H138" s="17"/>
      <c r="I138" s="14"/>
      <c r="J138" s="16" t="n">
        <f aca="false">+C138/$F$9</f>
        <v>0</v>
      </c>
      <c r="K138" s="18" t="e">
        <f aca="false">+$M$1/J138</f>
        <v>#DIV/0!</v>
      </c>
      <c r="L138" s="16" t="n">
        <f aca="false">+C138-$C$12</f>
        <v>-0.118587962962963</v>
      </c>
      <c r="M138" s="16" t="n">
        <f aca="false">+C138-C137</f>
        <v>0</v>
      </c>
    </row>
    <row r="139" customFormat="false" ht="12" hidden="false" customHeight="true" outlineLevel="0" collapsed="false">
      <c r="A139" s="14" t="n">
        <v>128</v>
      </c>
      <c r="B139" s="14"/>
      <c r="C139" s="16"/>
      <c r="D139" s="14"/>
      <c r="E139" s="14"/>
      <c r="F139" s="17"/>
      <c r="G139" s="17"/>
      <c r="H139" s="17"/>
      <c r="I139" s="14"/>
      <c r="J139" s="16" t="n">
        <f aca="false">+C139/$F$9</f>
        <v>0</v>
      </c>
      <c r="K139" s="18" t="e">
        <f aca="false">+$M$1/J139</f>
        <v>#DIV/0!</v>
      </c>
      <c r="L139" s="16" t="n">
        <f aca="false">+C139-$C$12</f>
        <v>-0.118587962962963</v>
      </c>
      <c r="M139" s="16" t="n">
        <f aca="false">+C139-C138</f>
        <v>0</v>
      </c>
    </row>
    <row r="140" customFormat="false" ht="12" hidden="false" customHeight="true" outlineLevel="0" collapsed="false">
      <c r="A140" s="14" t="n">
        <v>129</v>
      </c>
      <c r="B140" s="14"/>
      <c r="C140" s="16"/>
      <c r="D140" s="14"/>
      <c r="E140" s="14"/>
      <c r="F140" s="17"/>
      <c r="G140" s="17"/>
      <c r="H140" s="17"/>
      <c r="I140" s="14"/>
      <c r="J140" s="16" t="n">
        <f aca="false">+C140/$F$9</f>
        <v>0</v>
      </c>
      <c r="K140" s="18" t="e">
        <f aca="false">+$M$1/J140</f>
        <v>#DIV/0!</v>
      </c>
      <c r="L140" s="16" t="n">
        <f aca="false">+C140-$C$12</f>
        <v>-0.118587962962963</v>
      </c>
      <c r="M140" s="16" t="n">
        <f aca="false">+C140-C139</f>
        <v>0</v>
      </c>
    </row>
    <row r="141" customFormat="false" ht="12" hidden="false" customHeight="true" outlineLevel="0" collapsed="false">
      <c r="A141" s="14" t="n">
        <v>130</v>
      </c>
      <c r="B141" s="14"/>
      <c r="C141" s="16"/>
      <c r="D141" s="14"/>
      <c r="E141" s="14"/>
      <c r="F141" s="17"/>
      <c r="G141" s="17"/>
      <c r="H141" s="17"/>
      <c r="I141" s="14"/>
      <c r="J141" s="16" t="n">
        <f aca="false">+C141/$F$9</f>
        <v>0</v>
      </c>
      <c r="K141" s="18" t="e">
        <f aca="false">+$M$1/J141</f>
        <v>#DIV/0!</v>
      </c>
      <c r="L141" s="16" t="n">
        <f aca="false">+C141-$C$12</f>
        <v>-0.118587962962963</v>
      </c>
      <c r="M141" s="16" t="n">
        <f aca="false">+C141-C140</f>
        <v>0</v>
      </c>
    </row>
    <row r="142" customFormat="false" ht="12" hidden="false" customHeight="true" outlineLevel="0" collapsed="false">
      <c r="A142" s="14" t="n">
        <v>131</v>
      </c>
      <c r="B142" s="14"/>
      <c r="C142" s="16"/>
      <c r="D142" s="14"/>
      <c r="E142" s="14"/>
      <c r="F142" s="17"/>
      <c r="G142" s="17"/>
      <c r="H142" s="17"/>
      <c r="I142" s="14"/>
      <c r="J142" s="16" t="n">
        <f aca="false">+C142/$F$9</f>
        <v>0</v>
      </c>
      <c r="K142" s="18" t="e">
        <f aca="false">+$M$1/J142</f>
        <v>#DIV/0!</v>
      </c>
      <c r="L142" s="16" t="n">
        <f aca="false">+C142-$C$12</f>
        <v>-0.118587962962963</v>
      </c>
      <c r="M142" s="16" t="n">
        <f aca="false">+C142-C141</f>
        <v>0</v>
      </c>
    </row>
    <row r="143" customFormat="false" ht="12" hidden="false" customHeight="true" outlineLevel="0" collapsed="false">
      <c r="A143" s="14" t="n">
        <v>132</v>
      </c>
      <c r="B143" s="14"/>
      <c r="C143" s="16"/>
      <c r="D143" s="14"/>
      <c r="E143" s="14"/>
      <c r="F143" s="17"/>
      <c r="G143" s="17"/>
      <c r="H143" s="17"/>
      <c r="I143" s="14"/>
      <c r="J143" s="16" t="n">
        <f aca="false">+C143/$F$9</f>
        <v>0</v>
      </c>
      <c r="K143" s="18" t="e">
        <f aca="false">+$M$1/J143</f>
        <v>#DIV/0!</v>
      </c>
      <c r="L143" s="16" t="n">
        <f aca="false">+C143-$C$12</f>
        <v>-0.118587962962963</v>
      </c>
      <c r="M143" s="16" t="n">
        <f aca="false">+C143-C142</f>
        <v>0</v>
      </c>
    </row>
    <row r="144" customFormat="false" ht="12" hidden="false" customHeight="true" outlineLevel="0" collapsed="false">
      <c r="A144" s="14" t="n">
        <v>133</v>
      </c>
      <c r="B144" s="14"/>
      <c r="C144" s="16"/>
      <c r="D144" s="14"/>
      <c r="E144" s="14"/>
      <c r="F144" s="17"/>
      <c r="G144" s="17"/>
      <c r="H144" s="17"/>
      <c r="I144" s="14"/>
      <c r="J144" s="16" t="n">
        <f aca="false">+C144/$F$9</f>
        <v>0</v>
      </c>
      <c r="K144" s="18" t="e">
        <f aca="false">+$M$1/J144</f>
        <v>#DIV/0!</v>
      </c>
      <c r="L144" s="16" t="n">
        <f aca="false">+C144-$C$12</f>
        <v>-0.118587962962963</v>
      </c>
      <c r="M144" s="16" t="n">
        <f aca="false">+C144-C143</f>
        <v>0</v>
      </c>
    </row>
    <row r="145" customFormat="false" ht="12" hidden="false" customHeight="true" outlineLevel="0" collapsed="false">
      <c r="A145" s="14" t="n">
        <v>134</v>
      </c>
      <c r="B145" s="14"/>
      <c r="C145" s="16"/>
      <c r="D145" s="14"/>
      <c r="E145" s="14"/>
      <c r="F145" s="17"/>
      <c r="G145" s="17"/>
      <c r="H145" s="17"/>
      <c r="I145" s="14"/>
      <c r="J145" s="16" t="n">
        <f aca="false">+C145/$F$9</f>
        <v>0</v>
      </c>
      <c r="K145" s="18" t="e">
        <f aca="false">+$M$1/J145</f>
        <v>#DIV/0!</v>
      </c>
      <c r="L145" s="16" t="n">
        <f aca="false">+C145-$C$12</f>
        <v>-0.118587962962963</v>
      </c>
      <c r="M145" s="16" t="n">
        <f aca="false">+C145-C144</f>
        <v>0</v>
      </c>
    </row>
    <row r="146" customFormat="false" ht="12" hidden="false" customHeight="true" outlineLevel="0" collapsed="false">
      <c r="A146" s="14" t="n">
        <v>135</v>
      </c>
      <c r="B146" s="14"/>
      <c r="C146" s="16"/>
      <c r="D146" s="14"/>
      <c r="E146" s="14"/>
      <c r="F146" s="17"/>
      <c r="G146" s="17"/>
      <c r="H146" s="17"/>
      <c r="I146" s="14"/>
      <c r="J146" s="16" t="n">
        <f aca="false">+C146/$F$9</f>
        <v>0</v>
      </c>
      <c r="K146" s="18" t="e">
        <f aca="false">+$M$1/J146</f>
        <v>#DIV/0!</v>
      </c>
      <c r="L146" s="16" t="n">
        <f aca="false">+C146-$C$12</f>
        <v>-0.118587962962963</v>
      </c>
      <c r="M146" s="16" t="n">
        <f aca="false">+C146-C145</f>
        <v>0</v>
      </c>
    </row>
    <row r="147" customFormat="false" ht="12" hidden="false" customHeight="true" outlineLevel="0" collapsed="false">
      <c r="A147" s="14" t="n">
        <v>136</v>
      </c>
      <c r="B147" s="14"/>
      <c r="C147" s="16"/>
      <c r="D147" s="14"/>
      <c r="E147" s="14"/>
      <c r="F147" s="17"/>
      <c r="G147" s="17"/>
      <c r="H147" s="17"/>
      <c r="I147" s="14"/>
      <c r="J147" s="16" t="n">
        <f aca="false">+C147/$F$9</f>
        <v>0</v>
      </c>
      <c r="K147" s="18" t="e">
        <f aca="false">+$M$1/J147</f>
        <v>#DIV/0!</v>
      </c>
      <c r="L147" s="16" t="n">
        <f aca="false">+C147-$C$12</f>
        <v>-0.118587962962963</v>
      </c>
      <c r="M147" s="16" t="n">
        <f aca="false">+C147-C146</f>
        <v>0</v>
      </c>
    </row>
    <row r="148" customFormat="false" ht="12" hidden="false" customHeight="true" outlineLevel="0" collapsed="false">
      <c r="A148" s="14" t="n">
        <v>137</v>
      </c>
      <c r="B148" s="14"/>
      <c r="C148" s="16"/>
      <c r="D148" s="14"/>
      <c r="E148" s="14"/>
      <c r="F148" s="17"/>
      <c r="G148" s="17"/>
      <c r="H148" s="17"/>
      <c r="I148" s="14"/>
      <c r="J148" s="16" t="n">
        <f aca="false">+C148/$F$9</f>
        <v>0</v>
      </c>
      <c r="K148" s="18" t="e">
        <f aca="false">+$M$1/J148</f>
        <v>#DIV/0!</v>
      </c>
      <c r="L148" s="16" t="n">
        <f aca="false">+C148-$C$12</f>
        <v>-0.118587962962963</v>
      </c>
      <c r="M148" s="16" t="n">
        <f aca="false">+C148-C147</f>
        <v>0</v>
      </c>
    </row>
    <row r="149" customFormat="false" ht="12" hidden="false" customHeight="true" outlineLevel="0" collapsed="false">
      <c r="A149" s="14" t="n">
        <v>138</v>
      </c>
      <c r="B149" s="14"/>
      <c r="C149" s="16"/>
      <c r="D149" s="14"/>
      <c r="E149" s="14"/>
      <c r="F149" s="17"/>
      <c r="G149" s="17"/>
      <c r="H149" s="17"/>
      <c r="I149" s="14"/>
      <c r="J149" s="16" t="n">
        <f aca="false">+C149/$F$9</f>
        <v>0</v>
      </c>
      <c r="K149" s="18" t="e">
        <f aca="false">+$M$1/J149</f>
        <v>#DIV/0!</v>
      </c>
      <c r="L149" s="16" t="n">
        <f aca="false">+C149-$C$12</f>
        <v>-0.118587962962963</v>
      </c>
      <c r="M149" s="16" t="n">
        <f aca="false">+C149-C148</f>
        <v>0</v>
      </c>
    </row>
    <row r="150" customFormat="false" ht="12" hidden="false" customHeight="true" outlineLevel="0" collapsed="false">
      <c r="A150" s="14" t="n">
        <v>139</v>
      </c>
      <c r="B150" s="14"/>
      <c r="C150" s="16"/>
      <c r="D150" s="14"/>
      <c r="E150" s="14"/>
      <c r="F150" s="17"/>
      <c r="G150" s="17"/>
      <c r="H150" s="17"/>
      <c r="I150" s="14"/>
      <c r="J150" s="16" t="n">
        <f aca="false">+C150/$F$9</f>
        <v>0</v>
      </c>
      <c r="K150" s="18" t="e">
        <f aca="false">+$M$1/J150</f>
        <v>#DIV/0!</v>
      </c>
      <c r="L150" s="16" t="n">
        <f aca="false">+C150-$C$12</f>
        <v>-0.118587962962963</v>
      </c>
      <c r="M150" s="16" t="n">
        <f aca="false">+C150-C149</f>
        <v>0</v>
      </c>
    </row>
    <row r="151" customFormat="false" ht="12" hidden="false" customHeight="true" outlineLevel="0" collapsed="false">
      <c r="A151" s="14" t="n">
        <v>140</v>
      </c>
      <c r="B151" s="14"/>
      <c r="C151" s="16"/>
      <c r="D151" s="14"/>
      <c r="E151" s="14"/>
      <c r="F151" s="17"/>
      <c r="G151" s="17"/>
      <c r="H151" s="17"/>
      <c r="I151" s="14"/>
      <c r="J151" s="16" t="n">
        <f aca="false">+C151/$F$9</f>
        <v>0</v>
      </c>
      <c r="K151" s="18" t="e">
        <f aca="false">+$M$1/J151</f>
        <v>#DIV/0!</v>
      </c>
      <c r="L151" s="16" t="n">
        <f aca="false">+C151-$C$12</f>
        <v>-0.118587962962963</v>
      </c>
      <c r="M151" s="16" t="n">
        <f aca="false">+C151-C150</f>
        <v>0</v>
      </c>
    </row>
    <row r="152" customFormat="false" ht="12" hidden="false" customHeight="true" outlineLevel="0" collapsed="false">
      <c r="A152" s="14" t="n">
        <v>141</v>
      </c>
      <c r="B152" s="14"/>
      <c r="C152" s="16"/>
      <c r="D152" s="14"/>
      <c r="E152" s="14"/>
      <c r="F152" s="17"/>
      <c r="G152" s="17"/>
      <c r="H152" s="17"/>
      <c r="I152" s="14"/>
      <c r="J152" s="16" t="n">
        <f aca="false">+C152/$F$9</f>
        <v>0</v>
      </c>
      <c r="K152" s="18" t="e">
        <f aca="false">+$M$1/J152</f>
        <v>#DIV/0!</v>
      </c>
      <c r="L152" s="16" t="n">
        <f aca="false">+C152-$C$12</f>
        <v>-0.118587962962963</v>
      </c>
      <c r="M152" s="16" t="n">
        <f aca="false">+C152-C151</f>
        <v>0</v>
      </c>
    </row>
    <row r="153" customFormat="false" ht="12" hidden="false" customHeight="true" outlineLevel="0" collapsed="false">
      <c r="A153" s="14" t="n">
        <v>142</v>
      </c>
      <c r="B153" s="14"/>
      <c r="C153" s="16"/>
      <c r="D153" s="14"/>
      <c r="E153" s="14"/>
      <c r="F153" s="17"/>
      <c r="G153" s="17"/>
      <c r="H153" s="17"/>
      <c r="I153" s="14"/>
      <c r="J153" s="16" t="n">
        <f aca="false">+C153/$F$9</f>
        <v>0</v>
      </c>
      <c r="K153" s="18" t="e">
        <f aca="false">+$M$1/J153</f>
        <v>#DIV/0!</v>
      </c>
      <c r="L153" s="16" t="n">
        <f aca="false">+C153-$C$12</f>
        <v>-0.118587962962963</v>
      </c>
      <c r="M153" s="16" t="n">
        <f aca="false">+C153-C152</f>
        <v>0</v>
      </c>
    </row>
    <row r="154" customFormat="false" ht="12" hidden="false" customHeight="true" outlineLevel="0" collapsed="false">
      <c r="A154" s="14" t="n">
        <v>143</v>
      </c>
      <c r="B154" s="14"/>
      <c r="C154" s="16"/>
      <c r="D154" s="14"/>
      <c r="E154" s="14"/>
      <c r="F154" s="17"/>
      <c r="G154" s="17"/>
      <c r="H154" s="17"/>
      <c r="I154" s="14"/>
      <c r="J154" s="16" t="n">
        <f aca="false">+C154/$F$9</f>
        <v>0</v>
      </c>
      <c r="K154" s="18" t="e">
        <f aca="false">+$M$1/J154</f>
        <v>#DIV/0!</v>
      </c>
      <c r="L154" s="16" t="n">
        <f aca="false">+C154-$C$12</f>
        <v>-0.118587962962963</v>
      </c>
      <c r="M154" s="16" t="n">
        <f aca="false">+C154-C153</f>
        <v>0</v>
      </c>
    </row>
    <row r="155" customFormat="false" ht="12" hidden="false" customHeight="true" outlineLevel="0" collapsed="false">
      <c r="A155" s="14" t="n">
        <v>144</v>
      </c>
      <c r="B155" s="14"/>
      <c r="C155" s="16"/>
      <c r="D155" s="14"/>
      <c r="E155" s="14"/>
      <c r="F155" s="17"/>
      <c r="G155" s="17"/>
      <c r="H155" s="17"/>
      <c r="I155" s="14"/>
      <c r="J155" s="16" t="n">
        <f aca="false">+C155/$F$9</f>
        <v>0</v>
      </c>
      <c r="K155" s="18" t="e">
        <f aca="false">+$M$1/J155</f>
        <v>#DIV/0!</v>
      </c>
      <c r="L155" s="16" t="n">
        <f aca="false">+C155-$C$12</f>
        <v>-0.118587962962963</v>
      </c>
      <c r="M155" s="16" t="n">
        <f aca="false">+C155-C154</f>
        <v>0</v>
      </c>
    </row>
    <row r="156" customFormat="false" ht="12" hidden="false" customHeight="true" outlineLevel="0" collapsed="false">
      <c r="A156" s="14" t="n">
        <v>145</v>
      </c>
      <c r="B156" s="14"/>
      <c r="C156" s="16"/>
      <c r="D156" s="14"/>
      <c r="E156" s="14"/>
      <c r="F156" s="17"/>
      <c r="G156" s="17"/>
      <c r="H156" s="17"/>
      <c r="I156" s="14"/>
      <c r="J156" s="16" t="n">
        <f aca="false">+C156/$F$9</f>
        <v>0</v>
      </c>
      <c r="K156" s="18" t="e">
        <f aca="false">+$M$1/J156</f>
        <v>#DIV/0!</v>
      </c>
      <c r="L156" s="16" t="n">
        <f aca="false">+C156-$C$12</f>
        <v>-0.118587962962963</v>
      </c>
      <c r="M156" s="16" t="n">
        <f aca="false">+C156-C155</f>
        <v>0</v>
      </c>
    </row>
    <row r="157" customFormat="false" ht="12" hidden="false" customHeight="true" outlineLevel="0" collapsed="false">
      <c r="A157" s="14" t="n">
        <v>146</v>
      </c>
      <c r="B157" s="14"/>
      <c r="C157" s="16"/>
      <c r="D157" s="14"/>
      <c r="E157" s="14"/>
      <c r="F157" s="17"/>
      <c r="G157" s="17"/>
      <c r="H157" s="17"/>
      <c r="I157" s="14"/>
      <c r="J157" s="16" t="n">
        <f aca="false">+C157/$F$9</f>
        <v>0</v>
      </c>
      <c r="K157" s="18" t="e">
        <f aca="false">+$M$1/J157</f>
        <v>#DIV/0!</v>
      </c>
      <c r="L157" s="16" t="n">
        <f aca="false">+C157-$C$12</f>
        <v>-0.118587962962963</v>
      </c>
      <c r="M157" s="16" t="n">
        <f aca="false">+C157-C156</f>
        <v>0</v>
      </c>
    </row>
    <row r="158" customFormat="false" ht="12" hidden="false" customHeight="true" outlineLevel="0" collapsed="false">
      <c r="A158" s="14" t="n">
        <v>147</v>
      </c>
      <c r="B158" s="14"/>
      <c r="C158" s="16"/>
      <c r="D158" s="14"/>
      <c r="E158" s="14"/>
      <c r="F158" s="17"/>
      <c r="G158" s="17"/>
      <c r="H158" s="17"/>
      <c r="I158" s="14"/>
      <c r="J158" s="16" t="n">
        <f aca="false">+C158/$F$9</f>
        <v>0</v>
      </c>
      <c r="K158" s="18" t="e">
        <f aca="false">+$M$1/J158</f>
        <v>#DIV/0!</v>
      </c>
      <c r="L158" s="16" t="n">
        <f aca="false">+C158-$C$12</f>
        <v>-0.118587962962963</v>
      </c>
      <c r="M158" s="16" t="n">
        <f aca="false">+C158-C157</f>
        <v>0</v>
      </c>
    </row>
    <row r="159" customFormat="false" ht="12" hidden="false" customHeight="true" outlineLevel="0" collapsed="false">
      <c r="A159" s="14" t="n">
        <v>148</v>
      </c>
      <c r="B159" s="14"/>
      <c r="C159" s="16"/>
      <c r="D159" s="14"/>
      <c r="E159" s="14"/>
      <c r="F159" s="17"/>
      <c r="G159" s="17"/>
      <c r="H159" s="17"/>
      <c r="I159" s="14"/>
      <c r="J159" s="16" t="n">
        <f aca="false">+C159/$F$9</f>
        <v>0</v>
      </c>
      <c r="K159" s="18" t="e">
        <f aca="false">+$M$1/J159</f>
        <v>#DIV/0!</v>
      </c>
      <c r="L159" s="16" t="n">
        <f aca="false">+C159-$C$12</f>
        <v>-0.118587962962963</v>
      </c>
      <c r="M159" s="16" t="n">
        <f aca="false">+C159-C158</f>
        <v>0</v>
      </c>
    </row>
    <row r="160" customFormat="false" ht="12" hidden="false" customHeight="true" outlineLevel="0" collapsed="false">
      <c r="A160" s="14" t="n">
        <v>149</v>
      </c>
      <c r="B160" s="14"/>
      <c r="C160" s="16"/>
      <c r="D160" s="14"/>
      <c r="E160" s="14"/>
      <c r="F160" s="17"/>
      <c r="G160" s="17"/>
      <c r="H160" s="17"/>
      <c r="I160" s="14"/>
      <c r="J160" s="16" t="n">
        <f aca="false">+C160/$F$9</f>
        <v>0</v>
      </c>
      <c r="K160" s="18" t="e">
        <f aca="false">+$M$1/J160</f>
        <v>#DIV/0!</v>
      </c>
      <c r="L160" s="16" t="n">
        <f aca="false">+C160-$C$12</f>
        <v>-0.118587962962963</v>
      </c>
      <c r="M160" s="16" t="n">
        <f aca="false">+C160-C159</f>
        <v>0</v>
      </c>
    </row>
    <row r="161" customFormat="false" ht="12" hidden="false" customHeight="true" outlineLevel="0" collapsed="false">
      <c r="A161" s="14" t="n">
        <v>150</v>
      </c>
      <c r="B161" s="14"/>
      <c r="C161" s="16"/>
      <c r="D161" s="14"/>
      <c r="E161" s="14"/>
      <c r="F161" s="17"/>
      <c r="G161" s="17"/>
      <c r="H161" s="17"/>
      <c r="I161" s="14"/>
      <c r="J161" s="16" t="n">
        <f aca="false">+C161/$F$9</f>
        <v>0</v>
      </c>
      <c r="K161" s="18" t="e">
        <f aca="false">+$M$1/J161</f>
        <v>#DIV/0!</v>
      </c>
      <c r="L161" s="16" t="n">
        <f aca="false">+C161-$C$12</f>
        <v>-0.118587962962963</v>
      </c>
      <c r="M161" s="16" t="n">
        <f aca="false">+C161-C160</f>
        <v>0</v>
      </c>
    </row>
    <row r="162" customFormat="false" ht="12" hidden="false" customHeight="true" outlineLevel="0" collapsed="false">
      <c r="A162" s="14" t="n">
        <v>151</v>
      </c>
      <c r="B162" s="14"/>
      <c r="C162" s="16"/>
      <c r="D162" s="14"/>
      <c r="E162" s="14"/>
      <c r="F162" s="17"/>
      <c r="G162" s="17"/>
      <c r="H162" s="17"/>
      <c r="I162" s="14"/>
      <c r="J162" s="16" t="n">
        <f aca="false">+C162/$F$9</f>
        <v>0</v>
      </c>
      <c r="K162" s="18" t="e">
        <f aca="false">+$M$1/J162</f>
        <v>#DIV/0!</v>
      </c>
      <c r="L162" s="16" t="n">
        <f aca="false">+C162-$C$12</f>
        <v>-0.118587962962963</v>
      </c>
      <c r="M162" s="16" t="n">
        <f aca="false">+C162-C161</f>
        <v>0</v>
      </c>
    </row>
    <row r="163" customFormat="false" ht="12" hidden="false" customHeight="true" outlineLevel="0" collapsed="false">
      <c r="A163" s="14" t="n">
        <v>152</v>
      </c>
      <c r="B163" s="14"/>
      <c r="C163" s="16"/>
      <c r="D163" s="14"/>
      <c r="E163" s="14"/>
      <c r="F163" s="17"/>
      <c r="G163" s="17"/>
      <c r="H163" s="17"/>
      <c r="I163" s="14"/>
      <c r="J163" s="16" t="n">
        <f aca="false">+C163/$F$9</f>
        <v>0</v>
      </c>
      <c r="K163" s="18" t="e">
        <f aca="false">+$M$1/J163</f>
        <v>#DIV/0!</v>
      </c>
      <c r="L163" s="16" t="n">
        <f aca="false">+C163-$C$12</f>
        <v>-0.118587962962963</v>
      </c>
      <c r="M163" s="16" t="n">
        <f aca="false">+C163-C162</f>
        <v>0</v>
      </c>
    </row>
    <row r="164" customFormat="false" ht="12" hidden="false" customHeight="true" outlineLevel="0" collapsed="false">
      <c r="A164" s="14" t="n">
        <v>153</v>
      </c>
      <c r="B164" s="14"/>
      <c r="C164" s="16"/>
      <c r="D164" s="14"/>
      <c r="E164" s="14"/>
      <c r="F164" s="17"/>
      <c r="G164" s="17"/>
      <c r="H164" s="17"/>
      <c r="I164" s="14"/>
      <c r="J164" s="16" t="n">
        <f aca="false">+C164/$F$9</f>
        <v>0</v>
      </c>
      <c r="K164" s="18" t="e">
        <f aca="false">+$M$1/J164</f>
        <v>#DIV/0!</v>
      </c>
      <c r="L164" s="16" t="n">
        <f aca="false">+C164-$C$12</f>
        <v>-0.118587962962963</v>
      </c>
      <c r="M164" s="16" t="n">
        <f aca="false">+C164-C163</f>
        <v>0</v>
      </c>
    </row>
    <row r="165" customFormat="false" ht="12" hidden="false" customHeight="true" outlineLevel="0" collapsed="false">
      <c r="A165" s="14" t="n">
        <v>154</v>
      </c>
      <c r="B165" s="14"/>
      <c r="C165" s="16"/>
      <c r="D165" s="14"/>
      <c r="E165" s="14"/>
      <c r="F165" s="17"/>
      <c r="G165" s="17"/>
      <c r="H165" s="17"/>
      <c r="I165" s="14"/>
      <c r="J165" s="16" t="n">
        <f aca="false">+C165/$F$9</f>
        <v>0</v>
      </c>
      <c r="K165" s="18" t="e">
        <f aca="false">+$M$1/J165</f>
        <v>#DIV/0!</v>
      </c>
      <c r="L165" s="16" t="n">
        <f aca="false">+C165-$C$12</f>
        <v>-0.118587962962963</v>
      </c>
      <c r="M165" s="16" t="n">
        <f aca="false">+C165-C164</f>
        <v>0</v>
      </c>
    </row>
    <row r="166" customFormat="false" ht="12" hidden="false" customHeight="true" outlineLevel="0" collapsed="false">
      <c r="A166" s="14" t="n">
        <v>155</v>
      </c>
      <c r="B166" s="14"/>
      <c r="C166" s="16"/>
      <c r="D166" s="14"/>
      <c r="E166" s="14"/>
      <c r="F166" s="17"/>
      <c r="G166" s="17"/>
      <c r="H166" s="17"/>
      <c r="I166" s="14"/>
      <c r="J166" s="16" t="n">
        <f aca="false">+C166/$F$9</f>
        <v>0</v>
      </c>
      <c r="K166" s="18" t="e">
        <f aca="false">+$M$1/J166</f>
        <v>#DIV/0!</v>
      </c>
      <c r="L166" s="16" t="n">
        <f aca="false">+C166-$C$12</f>
        <v>-0.118587962962963</v>
      </c>
      <c r="M166" s="16" t="n">
        <f aca="false">+C166-C165</f>
        <v>0</v>
      </c>
    </row>
    <row r="167" customFormat="false" ht="12" hidden="false" customHeight="true" outlineLevel="0" collapsed="false">
      <c r="A167" s="14" t="n">
        <v>156</v>
      </c>
      <c r="B167" s="14"/>
      <c r="C167" s="16"/>
      <c r="D167" s="14"/>
      <c r="E167" s="14"/>
      <c r="F167" s="17"/>
      <c r="G167" s="17"/>
      <c r="H167" s="17"/>
      <c r="I167" s="14"/>
      <c r="J167" s="16" t="n">
        <f aca="false">+C167/$F$9</f>
        <v>0</v>
      </c>
      <c r="K167" s="18" t="e">
        <f aca="false">+$M$1/J167</f>
        <v>#DIV/0!</v>
      </c>
      <c r="L167" s="16" t="n">
        <f aca="false">+C167-$C$12</f>
        <v>-0.118587962962963</v>
      </c>
      <c r="M167" s="16" t="n">
        <f aca="false">+C167-C166</f>
        <v>0</v>
      </c>
    </row>
    <row r="168" customFormat="false" ht="12" hidden="false" customHeight="true" outlineLevel="0" collapsed="false">
      <c r="A168" s="14" t="n">
        <v>157</v>
      </c>
      <c r="B168" s="14"/>
      <c r="C168" s="16"/>
      <c r="D168" s="14"/>
      <c r="E168" s="14"/>
      <c r="F168" s="17"/>
      <c r="G168" s="17"/>
      <c r="H168" s="17"/>
      <c r="I168" s="14"/>
      <c r="J168" s="16" t="n">
        <f aca="false">+C168/$F$9</f>
        <v>0</v>
      </c>
      <c r="K168" s="18" t="e">
        <f aca="false">+$M$1/J168</f>
        <v>#DIV/0!</v>
      </c>
      <c r="L168" s="16" t="n">
        <f aca="false">+C168-$C$12</f>
        <v>-0.118587962962963</v>
      </c>
      <c r="M168" s="16" t="n">
        <f aca="false">+C168-C167</f>
        <v>0</v>
      </c>
    </row>
    <row r="169" customFormat="false" ht="12" hidden="false" customHeight="true" outlineLevel="0" collapsed="false">
      <c r="A169" s="14" t="n">
        <v>158</v>
      </c>
      <c r="B169" s="14"/>
      <c r="C169" s="16"/>
      <c r="D169" s="14"/>
      <c r="E169" s="14"/>
      <c r="F169" s="17"/>
      <c r="G169" s="17"/>
      <c r="H169" s="17"/>
      <c r="I169" s="14"/>
      <c r="J169" s="16" t="n">
        <f aca="false">+C169/$F$9</f>
        <v>0</v>
      </c>
      <c r="K169" s="18" t="e">
        <f aca="false">+$M$1/J169</f>
        <v>#DIV/0!</v>
      </c>
      <c r="L169" s="16" t="n">
        <f aca="false">+C169-$C$12</f>
        <v>-0.118587962962963</v>
      </c>
      <c r="M169" s="16" t="n">
        <f aca="false">+C169-C168</f>
        <v>0</v>
      </c>
    </row>
    <row r="170" customFormat="false" ht="12" hidden="false" customHeight="true" outlineLevel="0" collapsed="false">
      <c r="A170" s="14" t="n">
        <v>159</v>
      </c>
      <c r="B170" s="14"/>
      <c r="C170" s="16"/>
      <c r="D170" s="14"/>
      <c r="E170" s="14"/>
      <c r="F170" s="17"/>
      <c r="G170" s="17"/>
      <c r="H170" s="17"/>
      <c r="I170" s="14"/>
      <c r="J170" s="16" t="n">
        <f aca="false">+C170/$F$9</f>
        <v>0</v>
      </c>
      <c r="K170" s="18" t="e">
        <f aca="false">+$M$1/J170</f>
        <v>#DIV/0!</v>
      </c>
      <c r="L170" s="16" t="n">
        <f aca="false">+C170-$C$12</f>
        <v>-0.118587962962963</v>
      </c>
      <c r="M170" s="16" t="n">
        <f aca="false">+C170-C169</f>
        <v>0</v>
      </c>
    </row>
    <row r="171" customFormat="false" ht="12" hidden="false" customHeight="true" outlineLevel="0" collapsed="false">
      <c r="A171" s="14" t="n">
        <v>160</v>
      </c>
      <c r="B171" s="14"/>
      <c r="C171" s="16"/>
      <c r="D171" s="14"/>
      <c r="E171" s="14"/>
      <c r="F171" s="17"/>
      <c r="G171" s="17"/>
      <c r="H171" s="17"/>
      <c r="I171" s="14"/>
      <c r="J171" s="16" t="n">
        <f aca="false">+C171/$F$9</f>
        <v>0</v>
      </c>
      <c r="K171" s="18" t="e">
        <f aca="false">+$M$1/J171</f>
        <v>#DIV/0!</v>
      </c>
      <c r="L171" s="16" t="n">
        <f aca="false">+C171-$C$12</f>
        <v>-0.118587962962963</v>
      </c>
      <c r="M171" s="16" t="n">
        <f aca="false">+C171-C170</f>
        <v>0</v>
      </c>
    </row>
    <row r="172" customFormat="false" ht="12" hidden="false" customHeight="true" outlineLevel="0" collapsed="false">
      <c r="A172" s="14" t="n">
        <v>161</v>
      </c>
      <c r="B172" s="14"/>
      <c r="C172" s="16"/>
      <c r="D172" s="14"/>
      <c r="E172" s="14"/>
      <c r="F172" s="17"/>
      <c r="G172" s="17"/>
      <c r="H172" s="17"/>
      <c r="I172" s="14"/>
      <c r="J172" s="16" t="n">
        <f aca="false">+C172/$F$9</f>
        <v>0</v>
      </c>
      <c r="K172" s="18" t="e">
        <f aca="false">+$M$1/J172</f>
        <v>#DIV/0!</v>
      </c>
      <c r="L172" s="16" t="n">
        <f aca="false">+C172-$C$12</f>
        <v>-0.118587962962963</v>
      </c>
      <c r="M172" s="16" t="n">
        <f aca="false">+C172-C171</f>
        <v>0</v>
      </c>
    </row>
    <row r="173" customFormat="false" ht="12" hidden="false" customHeight="true" outlineLevel="0" collapsed="false">
      <c r="A173" s="14" t="n">
        <v>162</v>
      </c>
      <c r="B173" s="14"/>
      <c r="C173" s="16"/>
      <c r="D173" s="14"/>
      <c r="E173" s="14"/>
      <c r="F173" s="17"/>
      <c r="G173" s="17"/>
      <c r="H173" s="17"/>
      <c r="I173" s="14"/>
      <c r="J173" s="16" t="n">
        <f aca="false">+C173/$F$9</f>
        <v>0</v>
      </c>
      <c r="K173" s="18" t="e">
        <f aca="false">+$M$1/J173</f>
        <v>#DIV/0!</v>
      </c>
      <c r="L173" s="16" t="n">
        <f aca="false">+C173-$C$12</f>
        <v>-0.118587962962963</v>
      </c>
      <c r="M173" s="16" t="n">
        <f aca="false">+C173-C172</f>
        <v>0</v>
      </c>
    </row>
    <row r="174" customFormat="false" ht="12" hidden="false" customHeight="true" outlineLevel="0" collapsed="false">
      <c r="A174" s="14" t="n">
        <v>163</v>
      </c>
      <c r="B174" s="14"/>
      <c r="C174" s="16"/>
      <c r="D174" s="14"/>
      <c r="E174" s="14"/>
      <c r="F174" s="17"/>
      <c r="G174" s="17"/>
      <c r="H174" s="17"/>
      <c r="I174" s="14"/>
      <c r="J174" s="16" t="n">
        <f aca="false">+C174/$F$9</f>
        <v>0</v>
      </c>
      <c r="K174" s="18" t="e">
        <f aca="false">+$M$1/J174</f>
        <v>#DIV/0!</v>
      </c>
      <c r="L174" s="16" t="n">
        <f aca="false">+C174-$C$12</f>
        <v>-0.118587962962963</v>
      </c>
      <c r="M174" s="16" t="n">
        <f aca="false">+C174-C173</f>
        <v>0</v>
      </c>
    </row>
    <row r="175" customFormat="false" ht="12" hidden="false" customHeight="true" outlineLevel="0" collapsed="false">
      <c r="A175" s="14" t="n">
        <v>164</v>
      </c>
      <c r="B175" s="14"/>
      <c r="C175" s="16"/>
      <c r="D175" s="14"/>
      <c r="E175" s="14"/>
      <c r="F175" s="17"/>
      <c r="G175" s="17"/>
      <c r="H175" s="17"/>
      <c r="I175" s="14"/>
      <c r="J175" s="16" t="n">
        <f aca="false">+C175/$F$9</f>
        <v>0</v>
      </c>
      <c r="K175" s="18" t="e">
        <f aca="false">+$M$1/J175</f>
        <v>#DIV/0!</v>
      </c>
      <c r="L175" s="16" t="n">
        <f aca="false">+C175-$C$12</f>
        <v>-0.118587962962963</v>
      </c>
      <c r="M175" s="16" t="n">
        <f aca="false">+C175-C174</f>
        <v>0</v>
      </c>
    </row>
    <row r="176" customFormat="false" ht="12" hidden="false" customHeight="true" outlineLevel="0" collapsed="false">
      <c r="A176" s="14" t="n">
        <v>165</v>
      </c>
      <c r="B176" s="14"/>
      <c r="C176" s="16"/>
      <c r="D176" s="14"/>
      <c r="E176" s="14"/>
      <c r="F176" s="17"/>
      <c r="G176" s="17"/>
      <c r="H176" s="17"/>
      <c r="I176" s="14"/>
      <c r="J176" s="16" t="n">
        <f aca="false">+C176/$F$9</f>
        <v>0</v>
      </c>
      <c r="K176" s="18" t="e">
        <f aca="false">+$M$1/J176</f>
        <v>#DIV/0!</v>
      </c>
      <c r="L176" s="16" t="n">
        <f aca="false">+C176-$C$12</f>
        <v>-0.118587962962963</v>
      </c>
      <c r="M176" s="16" t="n">
        <f aca="false">+C176-C175</f>
        <v>0</v>
      </c>
    </row>
    <row r="177" customFormat="false" ht="12" hidden="false" customHeight="true" outlineLevel="0" collapsed="false">
      <c r="A177" s="14" t="n">
        <v>166</v>
      </c>
      <c r="B177" s="14"/>
      <c r="C177" s="16"/>
      <c r="D177" s="14"/>
      <c r="E177" s="14"/>
      <c r="F177" s="17"/>
      <c r="G177" s="17"/>
      <c r="H177" s="17"/>
      <c r="I177" s="14"/>
      <c r="J177" s="16" t="n">
        <f aca="false">+C177/$F$9</f>
        <v>0</v>
      </c>
      <c r="K177" s="18" t="e">
        <f aca="false">+$M$1/J177</f>
        <v>#DIV/0!</v>
      </c>
      <c r="L177" s="16" t="n">
        <f aca="false">+C177-$C$12</f>
        <v>-0.118587962962963</v>
      </c>
      <c r="M177" s="16" t="n">
        <f aca="false">+C177-C176</f>
        <v>0</v>
      </c>
    </row>
    <row r="178" customFormat="false" ht="12" hidden="false" customHeight="true" outlineLevel="0" collapsed="false">
      <c r="A178" s="14" t="n">
        <v>167</v>
      </c>
      <c r="B178" s="14"/>
      <c r="C178" s="16"/>
      <c r="D178" s="14"/>
      <c r="E178" s="14"/>
      <c r="F178" s="17"/>
      <c r="G178" s="17"/>
      <c r="H178" s="17"/>
      <c r="I178" s="14"/>
      <c r="J178" s="16" t="n">
        <f aca="false">+C178/$F$9</f>
        <v>0</v>
      </c>
      <c r="K178" s="18" t="e">
        <f aca="false">+$M$1/J178</f>
        <v>#DIV/0!</v>
      </c>
      <c r="L178" s="16" t="n">
        <f aca="false">+C178-$C$12</f>
        <v>-0.118587962962963</v>
      </c>
      <c r="M178" s="16" t="n">
        <f aca="false">+C178-C177</f>
        <v>0</v>
      </c>
    </row>
    <row r="179" customFormat="false" ht="12" hidden="false" customHeight="true" outlineLevel="0" collapsed="false">
      <c r="A179" s="14" t="n">
        <v>168</v>
      </c>
      <c r="B179" s="14"/>
      <c r="C179" s="16"/>
      <c r="D179" s="14"/>
      <c r="E179" s="14"/>
      <c r="F179" s="17"/>
      <c r="G179" s="17"/>
      <c r="H179" s="17"/>
      <c r="I179" s="14"/>
      <c r="J179" s="16" t="n">
        <f aca="false">+C179/$F$9</f>
        <v>0</v>
      </c>
      <c r="K179" s="18" t="e">
        <f aca="false">+$M$1/J179</f>
        <v>#DIV/0!</v>
      </c>
      <c r="L179" s="16" t="n">
        <f aca="false">+C179-$C$12</f>
        <v>-0.118587962962963</v>
      </c>
      <c r="M179" s="16" t="n">
        <f aca="false">+C179-C178</f>
        <v>0</v>
      </c>
    </row>
    <row r="180" customFormat="false" ht="12" hidden="false" customHeight="true" outlineLevel="0" collapsed="false">
      <c r="A180" s="14" t="n">
        <v>169</v>
      </c>
      <c r="B180" s="14"/>
      <c r="C180" s="16"/>
      <c r="D180" s="14"/>
      <c r="E180" s="14"/>
      <c r="F180" s="17"/>
      <c r="G180" s="17"/>
      <c r="H180" s="17"/>
      <c r="I180" s="14"/>
      <c r="J180" s="16" t="n">
        <f aca="false">+C180/$F$9</f>
        <v>0</v>
      </c>
      <c r="K180" s="18" t="e">
        <f aca="false">+$M$1/J180</f>
        <v>#DIV/0!</v>
      </c>
      <c r="L180" s="16" t="n">
        <f aca="false">+C180-$C$12</f>
        <v>-0.118587962962963</v>
      </c>
      <c r="M180" s="16" t="n">
        <f aca="false">+C180-C179</f>
        <v>0</v>
      </c>
    </row>
    <row r="181" customFormat="false" ht="12" hidden="false" customHeight="true" outlineLevel="0" collapsed="false">
      <c r="A181" s="14" t="n">
        <v>170</v>
      </c>
      <c r="B181" s="14"/>
      <c r="C181" s="16"/>
      <c r="D181" s="14"/>
      <c r="E181" s="14"/>
      <c r="F181" s="17"/>
      <c r="G181" s="17"/>
      <c r="H181" s="17"/>
      <c r="I181" s="14"/>
      <c r="J181" s="16" t="n">
        <f aca="false">+C181/$F$9</f>
        <v>0</v>
      </c>
      <c r="K181" s="18" t="e">
        <f aca="false">+$M$1/J181</f>
        <v>#DIV/0!</v>
      </c>
      <c r="L181" s="16" t="n">
        <f aca="false">+C181-$C$12</f>
        <v>-0.118587962962963</v>
      </c>
      <c r="M181" s="16" t="n">
        <f aca="false">+C181-C180</f>
        <v>0</v>
      </c>
    </row>
    <row r="182" customFormat="false" ht="12" hidden="false" customHeight="true" outlineLevel="0" collapsed="false">
      <c r="A182" s="14" t="n">
        <v>171</v>
      </c>
      <c r="B182" s="14"/>
      <c r="C182" s="16"/>
      <c r="D182" s="14"/>
      <c r="E182" s="14"/>
      <c r="F182" s="17"/>
      <c r="G182" s="17"/>
      <c r="H182" s="17"/>
      <c r="I182" s="14"/>
      <c r="J182" s="16" t="n">
        <f aca="false">+C182/$F$9</f>
        <v>0</v>
      </c>
      <c r="K182" s="18" t="e">
        <f aca="false">+$M$1/J182</f>
        <v>#DIV/0!</v>
      </c>
      <c r="L182" s="16" t="n">
        <f aca="false">+C182-$C$12</f>
        <v>-0.118587962962963</v>
      </c>
      <c r="M182" s="16" t="n">
        <f aca="false">+C182-C181</f>
        <v>0</v>
      </c>
    </row>
    <row r="183" customFormat="false" ht="12" hidden="false" customHeight="true" outlineLevel="0" collapsed="false">
      <c r="A183" s="14" t="n">
        <v>172</v>
      </c>
      <c r="B183" s="14"/>
      <c r="C183" s="16"/>
      <c r="D183" s="14"/>
      <c r="E183" s="14"/>
      <c r="F183" s="17"/>
      <c r="G183" s="17"/>
      <c r="H183" s="17"/>
      <c r="I183" s="14"/>
      <c r="J183" s="16" t="n">
        <f aca="false">+C183/$F$9</f>
        <v>0</v>
      </c>
      <c r="K183" s="18" t="e">
        <f aca="false">+$M$1/J183</f>
        <v>#DIV/0!</v>
      </c>
      <c r="L183" s="16" t="n">
        <f aca="false">+C183-$C$12</f>
        <v>-0.118587962962963</v>
      </c>
      <c r="M183" s="16" t="n">
        <f aca="false">+C183-C182</f>
        <v>0</v>
      </c>
    </row>
    <row r="184" customFormat="false" ht="12" hidden="false" customHeight="true" outlineLevel="0" collapsed="false">
      <c r="A184" s="14" t="n">
        <v>173</v>
      </c>
      <c r="B184" s="14"/>
      <c r="C184" s="16"/>
      <c r="D184" s="14"/>
      <c r="E184" s="14"/>
      <c r="F184" s="17"/>
      <c r="G184" s="17"/>
      <c r="H184" s="17"/>
      <c r="I184" s="14"/>
      <c r="J184" s="16" t="n">
        <f aca="false">+C184/$F$9</f>
        <v>0</v>
      </c>
      <c r="K184" s="18" t="e">
        <f aca="false">+$M$1/J184</f>
        <v>#DIV/0!</v>
      </c>
      <c r="L184" s="16" t="n">
        <f aca="false">+C184-$C$12</f>
        <v>-0.118587962962963</v>
      </c>
      <c r="M184" s="16" t="n">
        <f aca="false">+C184-C183</f>
        <v>0</v>
      </c>
    </row>
    <row r="185" customFormat="false" ht="12" hidden="false" customHeight="true" outlineLevel="0" collapsed="false">
      <c r="A185" s="14" t="n">
        <v>174</v>
      </c>
      <c r="B185" s="14"/>
      <c r="C185" s="16"/>
      <c r="D185" s="14"/>
      <c r="E185" s="14"/>
      <c r="F185" s="17"/>
      <c r="G185" s="17"/>
      <c r="H185" s="17"/>
      <c r="I185" s="14"/>
      <c r="J185" s="16" t="n">
        <f aca="false">+C185/$F$9</f>
        <v>0</v>
      </c>
      <c r="K185" s="18" t="e">
        <f aca="false">+$M$1/J185</f>
        <v>#DIV/0!</v>
      </c>
      <c r="L185" s="16" t="n">
        <f aca="false">+C185-$C$12</f>
        <v>-0.118587962962963</v>
      </c>
      <c r="M185" s="16" t="n">
        <f aca="false">+C185-C184</f>
        <v>0</v>
      </c>
    </row>
    <row r="186" customFormat="false" ht="12" hidden="false" customHeight="true" outlineLevel="0" collapsed="false">
      <c r="A186" s="14" t="n">
        <v>175</v>
      </c>
      <c r="B186" s="14"/>
      <c r="C186" s="16"/>
      <c r="D186" s="14"/>
      <c r="E186" s="14"/>
      <c r="F186" s="17"/>
      <c r="G186" s="17"/>
      <c r="H186" s="17"/>
      <c r="I186" s="14"/>
      <c r="J186" s="16" t="n">
        <f aca="false">+C186/$F$9</f>
        <v>0</v>
      </c>
      <c r="K186" s="18" t="e">
        <f aca="false">+$M$1/J186</f>
        <v>#DIV/0!</v>
      </c>
      <c r="L186" s="16" t="n">
        <f aca="false">+C186-$C$12</f>
        <v>-0.118587962962963</v>
      </c>
      <c r="M186" s="16" t="n">
        <f aca="false">+C186-C185</f>
        <v>0</v>
      </c>
    </row>
    <row r="187" customFormat="false" ht="12" hidden="false" customHeight="true" outlineLevel="0" collapsed="false">
      <c r="A187" s="14" t="n">
        <v>176</v>
      </c>
      <c r="B187" s="14"/>
      <c r="C187" s="16"/>
      <c r="D187" s="14"/>
      <c r="E187" s="14"/>
      <c r="F187" s="17"/>
      <c r="G187" s="17"/>
      <c r="H187" s="17"/>
      <c r="I187" s="14"/>
      <c r="J187" s="16" t="n">
        <f aca="false">+C187/$F$9</f>
        <v>0</v>
      </c>
      <c r="K187" s="18" t="e">
        <f aca="false">+$M$1/J187</f>
        <v>#DIV/0!</v>
      </c>
      <c r="L187" s="16" t="n">
        <f aca="false">+C187-$C$12</f>
        <v>-0.118587962962963</v>
      </c>
      <c r="M187" s="16" t="n">
        <f aca="false">+C187-C186</f>
        <v>0</v>
      </c>
    </row>
    <row r="188" customFormat="false" ht="12" hidden="false" customHeight="true" outlineLevel="0" collapsed="false">
      <c r="A188" s="14" t="n">
        <v>177</v>
      </c>
      <c r="B188" s="14"/>
      <c r="C188" s="16"/>
      <c r="D188" s="14"/>
      <c r="E188" s="14"/>
      <c r="F188" s="17"/>
      <c r="G188" s="17"/>
      <c r="H188" s="17"/>
      <c r="I188" s="14"/>
      <c r="J188" s="16" t="n">
        <f aca="false">+C188/$F$9</f>
        <v>0</v>
      </c>
      <c r="K188" s="18" t="e">
        <f aca="false">+$M$1/J188</f>
        <v>#DIV/0!</v>
      </c>
      <c r="L188" s="16" t="n">
        <f aca="false">+C188-$C$12</f>
        <v>-0.118587962962963</v>
      </c>
      <c r="M188" s="16" t="n">
        <f aca="false">+C188-C187</f>
        <v>0</v>
      </c>
    </row>
    <row r="189" customFormat="false" ht="12" hidden="false" customHeight="true" outlineLevel="0" collapsed="false">
      <c r="A189" s="14" t="n">
        <v>178</v>
      </c>
      <c r="B189" s="14"/>
      <c r="C189" s="16"/>
      <c r="D189" s="14"/>
      <c r="E189" s="14"/>
      <c r="F189" s="17"/>
      <c r="G189" s="17"/>
      <c r="H189" s="17"/>
      <c r="I189" s="14"/>
      <c r="J189" s="16" t="n">
        <f aca="false">+C189/$F$9</f>
        <v>0</v>
      </c>
      <c r="K189" s="18" t="e">
        <f aca="false">+$M$1/J189</f>
        <v>#DIV/0!</v>
      </c>
      <c r="L189" s="16" t="n">
        <f aca="false">+C189-$C$12</f>
        <v>-0.118587962962963</v>
      </c>
      <c r="M189" s="16" t="n">
        <f aca="false">+C189-C188</f>
        <v>0</v>
      </c>
    </row>
    <row r="190" customFormat="false" ht="12" hidden="false" customHeight="true" outlineLevel="0" collapsed="false">
      <c r="A190" s="14" t="n">
        <v>179</v>
      </c>
      <c r="B190" s="14"/>
      <c r="C190" s="16"/>
      <c r="D190" s="14"/>
      <c r="E190" s="14"/>
      <c r="F190" s="17"/>
      <c r="G190" s="17"/>
      <c r="H190" s="17"/>
      <c r="I190" s="14"/>
      <c r="J190" s="16" t="n">
        <f aca="false">+C190/$F$9</f>
        <v>0</v>
      </c>
      <c r="K190" s="18" t="e">
        <f aca="false">+$M$1/J190</f>
        <v>#DIV/0!</v>
      </c>
      <c r="L190" s="16" t="n">
        <f aca="false">+C190-$C$12</f>
        <v>-0.118587962962963</v>
      </c>
      <c r="M190" s="16" t="n">
        <f aca="false">+C190-C189</f>
        <v>0</v>
      </c>
    </row>
    <row r="191" customFormat="false" ht="12" hidden="false" customHeight="true" outlineLevel="0" collapsed="false">
      <c r="A191" s="14" t="n">
        <v>180</v>
      </c>
      <c r="B191" s="14"/>
      <c r="C191" s="16"/>
      <c r="D191" s="14"/>
      <c r="E191" s="14"/>
      <c r="F191" s="17"/>
      <c r="G191" s="17"/>
      <c r="H191" s="17"/>
      <c r="I191" s="14"/>
      <c r="J191" s="16" t="n">
        <f aca="false">+C191/$F$9</f>
        <v>0</v>
      </c>
      <c r="K191" s="18" t="e">
        <f aca="false">+$M$1/J191</f>
        <v>#DIV/0!</v>
      </c>
      <c r="L191" s="16" t="n">
        <f aca="false">+C191-$C$12</f>
        <v>-0.118587962962963</v>
      </c>
      <c r="M191" s="16" t="n">
        <f aca="false">+C191-C190</f>
        <v>0</v>
      </c>
    </row>
    <row r="192" customFormat="false" ht="12" hidden="false" customHeight="true" outlineLevel="0" collapsed="false">
      <c r="A192" s="14" t="n">
        <v>181</v>
      </c>
      <c r="B192" s="14"/>
      <c r="C192" s="16"/>
      <c r="D192" s="14"/>
      <c r="E192" s="14"/>
      <c r="F192" s="17"/>
      <c r="G192" s="17"/>
      <c r="H192" s="17"/>
      <c r="I192" s="14"/>
      <c r="J192" s="16" t="n">
        <f aca="false">+C192/$F$9</f>
        <v>0</v>
      </c>
      <c r="K192" s="18" t="e">
        <f aca="false">+$M$1/J192</f>
        <v>#DIV/0!</v>
      </c>
      <c r="L192" s="16" t="n">
        <f aca="false">+C192-$C$12</f>
        <v>-0.118587962962963</v>
      </c>
      <c r="M192" s="16" t="n">
        <f aca="false">+C192-C191</f>
        <v>0</v>
      </c>
    </row>
    <row r="193" customFormat="false" ht="12" hidden="false" customHeight="true" outlineLevel="0" collapsed="false">
      <c r="A193" s="14" t="n">
        <v>182</v>
      </c>
      <c r="B193" s="14"/>
      <c r="C193" s="16"/>
      <c r="D193" s="14"/>
      <c r="E193" s="14"/>
      <c r="F193" s="17"/>
      <c r="G193" s="17"/>
      <c r="H193" s="17"/>
      <c r="I193" s="14"/>
      <c r="J193" s="16" t="n">
        <f aca="false">+C193/$F$9</f>
        <v>0</v>
      </c>
      <c r="K193" s="18" t="e">
        <f aca="false">+$M$1/J193</f>
        <v>#DIV/0!</v>
      </c>
      <c r="L193" s="16" t="n">
        <f aca="false">+C193-$C$12</f>
        <v>-0.118587962962963</v>
      </c>
      <c r="M193" s="16" t="n">
        <f aca="false">+C193-C192</f>
        <v>0</v>
      </c>
    </row>
    <row r="194" customFormat="false" ht="12" hidden="false" customHeight="true" outlineLevel="0" collapsed="false">
      <c r="A194" s="14" t="n">
        <v>183</v>
      </c>
      <c r="B194" s="14"/>
      <c r="C194" s="16"/>
      <c r="D194" s="14"/>
      <c r="E194" s="14"/>
      <c r="F194" s="17"/>
      <c r="G194" s="17"/>
      <c r="H194" s="17"/>
      <c r="I194" s="14"/>
      <c r="J194" s="16" t="n">
        <f aca="false">+C194/$F$9</f>
        <v>0</v>
      </c>
      <c r="K194" s="18" t="e">
        <f aca="false">+$M$1/J194</f>
        <v>#DIV/0!</v>
      </c>
      <c r="L194" s="16" t="n">
        <f aca="false">+C194-$C$12</f>
        <v>-0.118587962962963</v>
      </c>
      <c r="M194" s="16" t="n">
        <f aca="false">+C194-C193</f>
        <v>0</v>
      </c>
    </row>
    <row r="195" customFormat="false" ht="12" hidden="false" customHeight="true" outlineLevel="0" collapsed="false">
      <c r="A195" s="14" t="n">
        <v>184</v>
      </c>
      <c r="B195" s="14"/>
      <c r="C195" s="16"/>
      <c r="D195" s="14"/>
      <c r="E195" s="14"/>
      <c r="F195" s="17"/>
      <c r="G195" s="17"/>
      <c r="H195" s="17"/>
      <c r="I195" s="14"/>
      <c r="J195" s="16" t="n">
        <f aca="false">+C195/$F$9</f>
        <v>0</v>
      </c>
      <c r="K195" s="18" t="e">
        <f aca="false">+$M$1/J195</f>
        <v>#DIV/0!</v>
      </c>
      <c r="L195" s="16" t="n">
        <f aca="false">+C195-$C$12</f>
        <v>-0.118587962962963</v>
      </c>
      <c r="M195" s="16" t="n">
        <f aca="false">+C195-C194</f>
        <v>0</v>
      </c>
    </row>
    <row r="196" customFormat="false" ht="12" hidden="false" customHeight="true" outlineLevel="0" collapsed="false">
      <c r="A196" s="14" t="n">
        <v>185</v>
      </c>
      <c r="B196" s="14"/>
      <c r="C196" s="16"/>
      <c r="D196" s="14"/>
      <c r="E196" s="14"/>
      <c r="F196" s="17"/>
      <c r="G196" s="17"/>
      <c r="H196" s="17"/>
      <c r="I196" s="14"/>
      <c r="J196" s="16" t="n">
        <f aca="false">+C196/$F$9</f>
        <v>0</v>
      </c>
      <c r="K196" s="18" t="e">
        <f aca="false">+$M$1/J196</f>
        <v>#DIV/0!</v>
      </c>
      <c r="L196" s="16" t="n">
        <f aca="false">+C196-$C$12</f>
        <v>-0.118587962962963</v>
      </c>
      <c r="M196" s="16" t="n">
        <f aca="false">+C196-C195</f>
        <v>0</v>
      </c>
    </row>
    <row r="197" customFormat="false" ht="12" hidden="false" customHeight="true" outlineLevel="0" collapsed="false">
      <c r="A197" s="14" t="n">
        <v>186</v>
      </c>
      <c r="B197" s="14"/>
      <c r="C197" s="16"/>
      <c r="D197" s="14"/>
      <c r="E197" s="14"/>
      <c r="F197" s="17"/>
      <c r="G197" s="17"/>
      <c r="H197" s="17"/>
      <c r="I197" s="14"/>
      <c r="J197" s="16" t="n">
        <f aca="false">+C197/$F$9</f>
        <v>0</v>
      </c>
      <c r="K197" s="18" t="e">
        <f aca="false">+$M$1/J197</f>
        <v>#DIV/0!</v>
      </c>
      <c r="L197" s="16" t="n">
        <f aca="false">+C197-$C$12</f>
        <v>-0.118587962962963</v>
      </c>
      <c r="M197" s="16" t="n">
        <f aca="false">+C197-C196</f>
        <v>0</v>
      </c>
    </row>
    <row r="198" customFormat="false" ht="12" hidden="false" customHeight="true" outlineLevel="0" collapsed="false">
      <c r="A198" s="14" t="n">
        <v>187</v>
      </c>
      <c r="B198" s="14"/>
      <c r="C198" s="16"/>
      <c r="D198" s="14"/>
      <c r="E198" s="14"/>
      <c r="F198" s="17"/>
      <c r="G198" s="17"/>
      <c r="H198" s="17"/>
      <c r="I198" s="14"/>
      <c r="J198" s="16" t="n">
        <f aca="false">+C198/$F$9</f>
        <v>0</v>
      </c>
      <c r="K198" s="18" t="e">
        <f aca="false">+$M$1/J198</f>
        <v>#DIV/0!</v>
      </c>
      <c r="L198" s="16" t="n">
        <f aca="false">+C198-$C$12</f>
        <v>-0.118587962962963</v>
      </c>
      <c r="M198" s="16" t="n">
        <f aca="false">+C198-C197</f>
        <v>0</v>
      </c>
    </row>
    <row r="199" customFormat="false" ht="12" hidden="false" customHeight="true" outlineLevel="0" collapsed="false">
      <c r="A199" s="14" t="n">
        <v>188</v>
      </c>
      <c r="B199" s="14"/>
      <c r="C199" s="16"/>
      <c r="D199" s="14"/>
      <c r="E199" s="14"/>
      <c r="F199" s="17"/>
      <c r="G199" s="17"/>
      <c r="H199" s="17"/>
      <c r="I199" s="14"/>
      <c r="J199" s="16" t="n">
        <f aca="false">+C199/$F$9</f>
        <v>0</v>
      </c>
      <c r="K199" s="18" t="e">
        <f aca="false">+$M$1/J199</f>
        <v>#DIV/0!</v>
      </c>
      <c r="L199" s="16" t="n">
        <f aca="false">+C199-$C$12</f>
        <v>-0.118587962962963</v>
      </c>
      <c r="M199" s="16" t="n">
        <f aca="false">+C199-C198</f>
        <v>0</v>
      </c>
    </row>
    <row r="200" customFormat="false" ht="12" hidden="false" customHeight="true" outlineLevel="0" collapsed="false">
      <c r="A200" s="14" t="n">
        <v>189</v>
      </c>
      <c r="B200" s="14"/>
      <c r="C200" s="16"/>
      <c r="D200" s="14"/>
      <c r="E200" s="14"/>
      <c r="F200" s="17"/>
      <c r="G200" s="17"/>
      <c r="H200" s="17"/>
      <c r="I200" s="14"/>
      <c r="J200" s="16" t="n">
        <f aca="false">+C200/$F$9</f>
        <v>0</v>
      </c>
      <c r="K200" s="18" t="e">
        <f aca="false">+$M$1/J200</f>
        <v>#DIV/0!</v>
      </c>
      <c r="L200" s="16" t="n">
        <f aca="false">+C200-$C$12</f>
        <v>-0.118587962962963</v>
      </c>
      <c r="M200" s="16" t="n">
        <f aca="false">+C200-C199</f>
        <v>0</v>
      </c>
    </row>
    <row r="201" customFormat="false" ht="12" hidden="false" customHeight="true" outlineLevel="0" collapsed="false">
      <c r="A201" s="14" t="n">
        <v>190</v>
      </c>
      <c r="B201" s="14"/>
      <c r="C201" s="16"/>
      <c r="D201" s="14"/>
      <c r="E201" s="14"/>
      <c r="F201" s="17"/>
      <c r="G201" s="17"/>
      <c r="H201" s="17"/>
      <c r="I201" s="14"/>
      <c r="J201" s="16" t="n">
        <f aca="false">+C201/$F$9</f>
        <v>0</v>
      </c>
      <c r="K201" s="18" t="e">
        <f aca="false">+$M$1/J201</f>
        <v>#DIV/0!</v>
      </c>
      <c r="L201" s="16" t="n">
        <f aca="false">+C201-$C$12</f>
        <v>-0.118587962962963</v>
      </c>
      <c r="M201" s="16" t="n">
        <f aca="false">+C201-C200</f>
        <v>0</v>
      </c>
    </row>
    <row r="202" customFormat="false" ht="12" hidden="false" customHeight="true" outlineLevel="0" collapsed="false">
      <c r="A202" s="14" t="n">
        <v>191</v>
      </c>
      <c r="B202" s="14"/>
      <c r="C202" s="16"/>
      <c r="D202" s="14"/>
      <c r="E202" s="14"/>
      <c r="F202" s="17"/>
      <c r="G202" s="17"/>
      <c r="H202" s="17"/>
      <c r="I202" s="14"/>
      <c r="J202" s="16" t="n">
        <f aca="false">+C202/$F$9</f>
        <v>0</v>
      </c>
      <c r="K202" s="18" t="e">
        <f aca="false">+$M$1/J202</f>
        <v>#DIV/0!</v>
      </c>
      <c r="L202" s="16" t="n">
        <f aca="false">+C202-$C$12</f>
        <v>-0.118587962962963</v>
      </c>
      <c r="M202" s="16" t="n">
        <f aca="false">+C202-C201</f>
        <v>0</v>
      </c>
    </row>
    <row r="203" customFormat="false" ht="12" hidden="false" customHeight="true" outlineLevel="0" collapsed="false">
      <c r="A203" s="14" t="n">
        <v>192</v>
      </c>
      <c r="B203" s="14"/>
      <c r="C203" s="16"/>
      <c r="D203" s="14"/>
      <c r="E203" s="14"/>
      <c r="F203" s="17"/>
      <c r="G203" s="17"/>
      <c r="H203" s="17"/>
      <c r="I203" s="14"/>
      <c r="J203" s="16" t="n">
        <f aca="false">+C203/$F$9</f>
        <v>0</v>
      </c>
      <c r="K203" s="18" t="e">
        <f aca="false">+$M$1/J203</f>
        <v>#DIV/0!</v>
      </c>
      <c r="L203" s="16" t="n">
        <f aca="false">+C203-$C$12</f>
        <v>-0.118587962962963</v>
      </c>
      <c r="M203" s="16" t="n">
        <f aca="false">+C203-C202</f>
        <v>0</v>
      </c>
    </row>
    <row r="204" customFormat="false" ht="12" hidden="false" customHeight="true" outlineLevel="0" collapsed="false">
      <c r="A204" s="14" t="n">
        <v>193</v>
      </c>
      <c r="B204" s="14"/>
      <c r="C204" s="16"/>
      <c r="D204" s="14"/>
      <c r="E204" s="14"/>
      <c r="F204" s="17"/>
      <c r="G204" s="17"/>
      <c r="H204" s="17"/>
      <c r="I204" s="14"/>
      <c r="J204" s="16" t="n">
        <f aca="false">+C204/$F$9</f>
        <v>0</v>
      </c>
      <c r="K204" s="18" t="e">
        <f aca="false">+$M$1/J204</f>
        <v>#DIV/0!</v>
      </c>
      <c r="L204" s="16" t="n">
        <f aca="false">+C204-$C$12</f>
        <v>-0.118587962962963</v>
      </c>
      <c r="M204" s="16" t="n">
        <f aca="false">+C204-C203</f>
        <v>0</v>
      </c>
    </row>
    <row r="205" customFormat="false" ht="12" hidden="false" customHeight="true" outlineLevel="0" collapsed="false">
      <c r="A205" s="14" t="n">
        <v>194</v>
      </c>
      <c r="B205" s="14"/>
      <c r="C205" s="16"/>
      <c r="D205" s="14"/>
      <c r="E205" s="14"/>
      <c r="F205" s="17"/>
      <c r="G205" s="17"/>
      <c r="H205" s="17"/>
      <c r="I205" s="14"/>
      <c r="J205" s="16" t="n">
        <f aca="false">+C205/$F$9</f>
        <v>0</v>
      </c>
      <c r="K205" s="18" t="e">
        <f aca="false">+$M$1/J205</f>
        <v>#DIV/0!</v>
      </c>
      <c r="L205" s="16" t="n">
        <f aca="false">+C205-$C$12</f>
        <v>-0.118587962962963</v>
      </c>
      <c r="M205" s="16" t="n">
        <f aca="false">+C205-C204</f>
        <v>0</v>
      </c>
    </row>
    <row r="206" customFormat="false" ht="12" hidden="false" customHeight="true" outlineLevel="0" collapsed="false">
      <c r="A206" s="14" t="n">
        <v>195</v>
      </c>
      <c r="B206" s="14"/>
      <c r="C206" s="16"/>
      <c r="D206" s="14"/>
      <c r="E206" s="14"/>
      <c r="F206" s="17"/>
      <c r="G206" s="17"/>
      <c r="H206" s="17"/>
      <c r="I206" s="14"/>
      <c r="J206" s="16" t="n">
        <f aca="false">+C206/$F$9</f>
        <v>0</v>
      </c>
      <c r="K206" s="18" t="e">
        <f aca="false">+$M$1/J206</f>
        <v>#DIV/0!</v>
      </c>
      <c r="L206" s="16" t="n">
        <f aca="false">+C206-$C$12</f>
        <v>-0.118587962962963</v>
      </c>
      <c r="M206" s="16" t="n">
        <f aca="false">+C206-C205</f>
        <v>0</v>
      </c>
    </row>
    <row r="207" customFormat="false" ht="12" hidden="false" customHeight="true" outlineLevel="0" collapsed="false">
      <c r="A207" s="14" t="n">
        <v>196</v>
      </c>
      <c r="B207" s="14"/>
      <c r="C207" s="16"/>
      <c r="D207" s="14"/>
      <c r="E207" s="14"/>
      <c r="F207" s="17"/>
      <c r="G207" s="17"/>
      <c r="H207" s="17"/>
      <c r="I207" s="14"/>
      <c r="J207" s="16" t="n">
        <f aca="false">+C207/$F$9</f>
        <v>0</v>
      </c>
      <c r="K207" s="18" t="e">
        <f aca="false">+$M$1/J207</f>
        <v>#DIV/0!</v>
      </c>
      <c r="L207" s="16" t="n">
        <f aca="false">+C207-$C$12</f>
        <v>-0.118587962962963</v>
      </c>
      <c r="M207" s="16" t="n">
        <f aca="false">+C207-C206</f>
        <v>0</v>
      </c>
    </row>
    <row r="208" customFormat="false" ht="12" hidden="false" customHeight="true" outlineLevel="0" collapsed="false">
      <c r="A208" s="14" t="n">
        <v>197</v>
      </c>
      <c r="B208" s="14"/>
      <c r="C208" s="16"/>
      <c r="D208" s="14"/>
      <c r="E208" s="14"/>
      <c r="F208" s="17"/>
      <c r="G208" s="17"/>
      <c r="H208" s="17"/>
      <c r="I208" s="14"/>
      <c r="J208" s="16" t="n">
        <f aca="false">+C208/$F$9</f>
        <v>0</v>
      </c>
      <c r="K208" s="18" t="e">
        <f aca="false">+$M$1/J208</f>
        <v>#DIV/0!</v>
      </c>
      <c r="L208" s="16" t="n">
        <f aca="false">+C208-$C$12</f>
        <v>-0.118587962962963</v>
      </c>
      <c r="M208" s="16" t="n">
        <f aca="false">+C208-C207</f>
        <v>0</v>
      </c>
    </row>
    <row r="209" customFormat="false" ht="12" hidden="false" customHeight="true" outlineLevel="0" collapsed="false">
      <c r="A209" s="14" t="n">
        <v>198</v>
      </c>
      <c r="B209" s="14"/>
      <c r="C209" s="16"/>
      <c r="D209" s="14"/>
      <c r="E209" s="14"/>
      <c r="F209" s="17"/>
      <c r="G209" s="17"/>
      <c r="H209" s="17"/>
      <c r="I209" s="14"/>
      <c r="J209" s="16" t="n">
        <f aca="false">+C209/$F$9</f>
        <v>0</v>
      </c>
      <c r="K209" s="18" t="e">
        <f aca="false">+$M$1/J209</f>
        <v>#DIV/0!</v>
      </c>
      <c r="L209" s="16" t="n">
        <f aca="false">+C209-$C$12</f>
        <v>-0.118587962962963</v>
      </c>
      <c r="M209" s="16" t="n">
        <f aca="false">+C209-C208</f>
        <v>0</v>
      </c>
    </row>
    <row r="210" customFormat="false" ht="12" hidden="false" customHeight="true" outlineLevel="0" collapsed="false">
      <c r="A210" s="14" t="n">
        <v>199</v>
      </c>
      <c r="B210" s="14"/>
      <c r="C210" s="16"/>
      <c r="D210" s="14"/>
      <c r="E210" s="14"/>
      <c r="F210" s="17"/>
      <c r="G210" s="17"/>
      <c r="H210" s="17"/>
      <c r="I210" s="14"/>
      <c r="J210" s="16" t="n">
        <f aca="false">+C210/$F$9</f>
        <v>0</v>
      </c>
      <c r="K210" s="18" t="e">
        <f aca="false">+$M$1/J210</f>
        <v>#DIV/0!</v>
      </c>
      <c r="L210" s="16" t="n">
        <f aca="false">+C210-$C$12</f>
        <v>-0.118587962962963</v>
      </c>
      <c r="M210" s="16" t="n">
        <f aca="false">+C210-C209</f>
        <v>0</v>
      </c>
    </row>
    <row r="211" customFormat="false" ht="12" hidden="false" customHeight="true" outlineLevel="0" collapsed="false">
      <c r="A211" s="14" t="n">
        <v>200</v>
      </c>
      <c r="B211" s="14"/>
      <c r="C211" s="16"/>
      <c r="D211" s="14"/>
      <c r="E211" s="14"/>
      <c r="F211" s="17"/>
      <c r="G211" s="17"/>
      <c r="H211" s="17"/>
      <c r="I211" s="14"/>
      <c r="J211" s="16" t="n">
        <f aca="false">+C211/$F$9</f>
        <v>0</v>
      </c>
      <c r="K211" s="18" t="e">
        <f aca="false">+$M$1/J211</f>
        <v>#DIV/0!</v>
      </c>
      <c r="L211" s="16" t="n">
        <f aca="false">+C211-$C$12</f>
        <v>-0.118587962962963</v>
      </c>
      <c r="M211" s="16" t="n">
        <f aca="false">+C211-C210</f>
        <v>0</v>
      </c>
    </row>
    <row r="212" customFormat="false" ht="12" hidden="false" customHeight="true" outlineLevel="0" collapsed="false">
      <c r="A212" s="14" t="n">
        <v>201</v>
      </c>
      <c r="B212" s="14"/>
      <c r="C212" s="16"/>
      <c r="D212" s="14"/>
      <c r="E212" s="14"/>
      <c r="F212" s="17"/>
      <c r="G212" s="17"/>
      <c r="H212" s="17"/>
      <c r="I212" s="14"/>
      <c r="J212" s="16" t="n">
        <f aca="false">+C212/$F$9</f>
        <v>0</v>
      </c>
      <c r="K212" s="18" t="e">
        <f aca="false">+$M$1/J212</f>
        <v>#DIV/0!</v>
      </c>
      <c r="L212" s="16" t="n">
        <f aca="false">+C212-$C$12</f>
        <v>-0.118587962962963</v>
      </c>
      <c r="M212" s="16" t="n">
        <f aca="false">+C212-C211</f>
        <v>0</v>
      </c>
    </row>
    <row r="213" customFormat="false" ht="12" hidden="false" customHeight="true" outlineLevel="0" collapsed="false">
      <c r="A213" s="14" t="n">
        <v>202</v>
      </c>
      <c r="B213" s="14"/>
      <c r="C213" s="16"/>
      <c r="D213" s="14"/>
      <c r="E213" s="14"/>
      <c r="F213" s="17"/>
      <c r="G213" s="17"/>
      <c r="H213" s="17"/>
      <c r="I213" s="14"/>
      <c r="J213" s="16" t="n">
        <f aca="false">+C213/$F$9</f>
        <v>0</v>
      </c>
      <c r="K213" s="18" t="e">
        <f aca="false">+$M$1/J213</f>
        <v>#DIV/0!</v>
      </c>
      <c r="L213" s="16" t="n">
        <f aca="false">+C213-$C$12</f>
        <v>-0.118587962962963</v>
      </c>
      <c r="M213" s="16" t="n">
        <f aca="false">+C213-C212</f>
        <v>0</v>
      </c>
    </row>
    <row r="214" customFormat="false" ht="12" hidden="false" customHeight="true" outlineLevel="0" collapsed="false">
      <c r="A214" s="14" t="n">
        <v>203</v>
      </c>
      <c r="B214" s="14"/>
      <c r="C214" s="16"/>
      <c r="D214" s="14"/>
      <c r="E214" s="14"/>
      <c r="F214" s="17"/>
      <c r="G214" s="17"/>
      <c r="H214" s="17"/>
      <c r="I214" s="14"/>
      <c r="J214" s="16" t="n">
        <f aca="false">+C214/$F$9</f>
        <v>0</v>
      </c>
      <c r="K214" s="18" t="e">
        <f aca="false">+$M$1/J214</f>
        <v>#DIV/0!</v>
      </c>
      <c r="L214" s="16" t="n">
        <f aca="false">+C214-$C$12</f>
        <v>-0.118587962962963</v>
      </c>
      <c r="M214" s="16" t="n">
        <f aca="false">+C214-C213</f>
        <v>0</v>
      </c>
    </row>
    <row r="215" customFormat="false" ht="12" hidden="false" customHeight="true" outlineLevel="0" collapsed="false">
      <c r="A215" s="14" t="n">
        <v>204</v>
      </c>
      <c r="B215" s="14"/>
      <c r="C215" s="16"/>
      <c r="D215" s="14"/>
      <c r="E215" s="14"/>
      <c r="F215" s="17"/>
      <c r="G215" s="17"/>
      <c r="H215" s="17"/>
      <c r="I215" s="14"/>
      <c r="J215" s="16" t="n">
        <f aca="false">+C215/$F$9</f>
        <v>0</v>
      </c>
      <c r="K215" s="18" t="e">
        <f aca="false">+$M$1/J215</f>
        <v>#DIV/0!</v>
      </c>
      <c r="L215" s="16" t="n">
        <f aca="false">+C215-$C$12</f>
        <v>-0.118587962962963</v>
      </c>
      <c r="M215" s="16" t="n">
        <f aca="false">+C215-C214</f>
        <v>0</v>
      </c>
    </row>
    <row r="216" customFormat="false" ht="12" hidden="false" customHeight="true" outlineLevel="0" collapsed="false">
      <c r="A216" s="14" t="n">
        <v>205</v>
      </c>
      <c r="B216" s="14"/>
      <c r="C216" s="16"/>
      <c r="D216" s="14"/>
      <c r="E216" s="14"/>
      <c r="F216" s="17"/>
      <c r="G216" s="17"/>
      <c r="H216" s="17"/>
      <c r="I216" s="14"/>
      <c r="J216" s="16" t="n">
        <f aca="false">+C216/$F$9</f>
        <v>0</v>
      </c>
      <c r="K216" s="18" t="e">
        <f aca="false">+$M$1/J216</f>
        <v>#DIV/0!</v>
      </c>
      <c r="L216" s="16" t="n">
        <f aca="false">+C216-$C$12</f>
        <v>-0.118587962962963</v>
      </c>
      <c r="M216" s="16" t="n">
        <f aca="false">+C216-C215</f>
        <v>0</v>
      </c>
    </row>
    <row r="217" customFormat="false" ht="12" hidden="false" customHeight="true" outlineLevel="0" collapsed="false">
      <c r="A217" s="14" t="n">
        <v>206</v>
      </c>
      <c r="B217" s="14"/>
      <c r="C217" s="16"/>
      <c r="D217" s="14"/>
      <c r="E217" s="14"/>
      <c r="F217" s="17"/>
      <c r="G217" s="17"/>
      <c r="H217" s="17"/>
      <c r="I217" s="14"/>
      <c r="J217" s="16" t="n">
        <f aca="false">+C217/$F$9</f>
        <v>0</v>
      </c>
      <c r="K217" s="18" t="e">
        <f aca="false">+$M$1/J217</f>
        <v>#DIV/0!</v>
      </c>
      <c r="L217" s="16" t="n">
        <f aca="false">+C217-$C$12</f>
        <v>-0.118587962962963</v>
      </c>
      <c r="M217" s="16" t="n">
        <f aca="false">+C217-C216</f>
        <v>0</v>
      </c>
    </row>
    <row r="218" customFormat="false" ht="12" hidden="false" customHeight="true" outlineLevel="0" collapsed="false">
      <c r="A218" s="14" t="n">
        <v>207</v>
      </c>
      <c r="B218" s="14"/>
      <c r="C218" s="16"/>
      <c r="D218" s="14"/>
      <c r="E218" s="14"/>
      <c r="F218" s="17"/>
      <c r="G218" s="17"/>
      <c r="H218" s="17"/>
      <c r="I218" s="14"/>
      <c r="J218" s="16" t="n">
        <f aca="false">+C218/$F$9</f>
        <v>0</v>
      </c>
      <c r="K218" s="18" t="e">
        <f aca="false">+$M$1/J218</f>
        <v>#DIV/0!</v>
      </c>
      <c r="L218" s="16" t="n">
        <f aca="false">+C218-$C$12</f>
        <v>-0.118587962962963</v>
      </c>
      <c r="M218" s="16" t="n">
        <f aca="false">+C218-C217</f>
        <v>0</v>
      </c>
    </row>
    <row r="219" customFormat="false" ht="12" hidden="false" customHeight="true" outlineLevel="0" collapsed="false">
      <c r="A219" s="14" t="n">
        <v>208</v>
      </c>
      <c r="B219" s="14"/>
      <c r="C219" s="16"/>
      <c r="D219" s="14"/>
      <c r="E219" s="14"/>
      <c r="F219" s="17"/>
      <c r="G219" s="17"/>
      <c r="H219" s="17"/>
      <c r="I219" s="14"/>
      <c r="J219" s="16" t="n">
        <f aca="false">+C219/$F$9</f>
        <v>0</v>
      </c>
      <c r="K219" s="18" t="e">
        <f aca="false">+$M$1/J219</f>
        <v>#DIV/0!</v>
      </c>
      <c r="L219" s="16" t="n">
        <f aca="false">+C219-$C$12</f>
        <v>-0.118587962962963</v>
      </c>
      <c r="M219" s="16" t="n">
        <f aca="false">+C219-C218</f>
        <v>0</v>
      </c>
    </row>
    <row r="220" customFormat="false" ht="12" hidden="false" customHeight="true" outlineLevel="0" collapsed="false">
      <c r="A220" s="14" t="n">
        <v>209</v>
      </c>
      <c r="B220" s="14"/>
      <c r="C220" s="16"/>
      <c r="D220" s="14"/>
      <c r="E220" s="14"/>
      <c r="F220" s="17"/>
      <c r="G220" s="17"/>
      <c r="H220" s="17"/>
      <c r="I220" s="14"/>
      <c r="J220" s="16" t="n">
        <f aca="false">+C220/$F$9</f>
        <v>0</v>
      </c>
      <c r="K220" s="18" t="e">
        <f aca="false">+$M$1/J220</f>
        <v>#DIV/0!</v>
      </c>
      <c r="L220" s="16" t="n">
        <f aca="false">+C220-$C$12</f>
        <v>-0.118587962962963</v>
      </c>
      <c r="M220" s="16" t="n">
        <f aca="false">+C220-C219</f>
        <v>0</v>
      </c>
    </row>
    <row r="221" customFormat="false" ht="12" hidden="false" customHeight="true" outlineLevel="0" collapsed="false">
      <c r="A221" s="14" t="n">
        <v>210</v>
      </c>
      <c r="B221" s="14"/>
      <c r="C221" s="16"/>
      <c r="D221" s="14"/>
      <c r="E221" s="14"/>
      <c r="F221" s="17"/>
      <c r="G221" s="17"/>
      <c r="H221" s="17"/>
      <c r="I221" s="14"/>
      <c r="J221" s="16" t="n">
        <f aca="false">+C221/$F$9</f>
        <v>0</v>
      </c>
      <c r="K221" s="18" t="e">
        <f aca="false">+$M$1/J221</f>
        <v>#DIV/0!</v>
      </c>
      <c r="L221" s="16" t="n">
        <f aca="false">+C221-$C$12</f>
        <v>-0.118587962962963</v>
      </c>
      <c r="M221" s="16" t="n">
        <f aca="false">+C221-C220</f>
        <v>0</v>
      </c>
    </row>
    <row r="222" customFormat="false" ht="12" hidden="false" customHeight="true" outlineLevel="0" collapsed="false">
      <c r="A222" s="14" t="n">
        <v>211</v>
      </c>
      <c r="B222" s="14"/>
      <c r="C222" s="16"/>
      <c r="D222" s="14"/>
      <c r="E222" s="14"/>
      <c r="F222" s="17"/>
      <c r="G222" s="17"/>
      <c r="H222" s="17"/>
      <c r="I222" s="14"/>
      <c r="J222" s="16" t="n">
        <f aca="false">+C222/$F$9</f>
        <v>0</v>
      </c>
      <c r="K222" s="18" t="e">
        <f aca="false">+$M$1/J222</f>
        <v>#DIV/0!</v>
      </c>
      <c r="L222" s="16" t="n">
        <f aca="false">+C222-$C$12</f>
        <v>-0.118587962962963</v>
      </c>
      <c r="M222" s="16" t="n">
        <f aca="false">+C222-C221</f>
        <v>0</v>
      </c>
    </row>
    <row r="223" customFormat="false" ht="12" hidden="false" customHeight="true" outlineLevel="0" collapsed="false">
      <c r="A223" s="14" t="n">
        <v>212</v>
      </c>
      <c r="B223" s="14"/>
      <c r="C223" s="16"/>
      <c r="D223" s="14"/>
      <c r="E223" s="14"/>
      <c r="F223" s="17"/>
      <c r="G223" s="17"/>
      <c r="H223" s="17"/>
      <c r="I223" s="14"/>
      <c r="J223" s="16" t="n">
        <f aca="false">+C223/$F$9</f>
        <v>0</v>
      </c>
      <c r="K223" s="18" t="e">
        <f aca="false">+$M$1/J223</f>
        <v>#DIV/0!</v>
      </c>
      <c r="L223" s="16" t="n">
        <f aca="false">+C223-$C$12</f>
        <v>-0.118587962962963</v>
      </c>
      <c r="M223" s="16" t="n">
        <f aca="false">+C223-C222</f>
        <v>0</v>
      </c>
    </row>
    <row r="224" customFormat="false" ht="12" hidden="false" customHeight="true" outlineLevel="0" collapsed="false">
      <c r="A224" s="14" t="n">
        <v>213</v>
      </c>
      <c r="B224" s="14"/>
      <c r="C224" s="16"/>
      <c r="D224" s="14"/>
      <c r="E224" s="14"/>
      <c r="F224" s="17"/>
      <c r="G224" s="17"/>
      <c r="H224" s="17"/>
      <c r="I224" s="14"/>
      <c r="J224" s="16" t="n">
        <f aca="false">+C224/$F$9</f>
        <v>0</v>
      </c>
      <c r="K224" s="18" t="e">
        <f aca="false">+$M$1/J224</f>
        <v>#DIV/0!</v>
      </c>
      <c r="L224" s="16" t="n">
        <f aca="false">+C224-$C$12</f>
        <v>-0.118587962962963</v>
      </c>
      <c r="M224" s="16" t="n">
        <f aca="false">+C224-C223</f>
        <v>0</v>
      </c>
    </row>
    <row r="225" customFormat="false" ht="12" hidden="false" customHeight="true" outlineLevel="0" collapsed="false">
      <c r="A225" s="14" t="n">
        <v>214</v>
      </c>
      <c r="B225" s="14"/>
      <c r="C225" s="16"/>
      <c r="D225" s="14"/>
      <c r="E225" s="14"/>
      <c r="F225" s="17"/>
      <c r="G225" s="17"/>
      <c r="H225" s="17"/>
      <c r="I225" s="14"/>
      <c r="J225" s="16" t="n">
        <f aca="false">+C225/$F$9</f>
        <v>0</v>
      </c>
      <c r="K225" s="18" t="e">
        <f aca="false">+$M$1/J225</f>
        <v>#DIV/0!</v>
      </c>
      <c r="L225" s="16" t="n">
        <f aca="false">+C225-$C$12</f>
        <v>-0.118587962962963</v>
      </c>
      <c r="M225" s="16" t="n">
        <f aca="false">+C225-C224</f>
        <v>0</v>
      </c>
    </row>
    <row r="226" customFormat="false" ht="12" hidden="false" customHeight="true" outlineLevel="0" collapsed="false">
      <c r="A226" s="14" t="n">
        <v>215</v>
      </c>
      <c r="B226" s="14"/>
      <c r="C226" s="16"/>
      <c r="D226" s="14"/>
      <c r="E226" s="14"/>
      <c r="F226" s="17"/>
      <c r="G226" s="17"/>
      <c r="H226" s="17"/>
      <c r="I226" s="14"/>
      <c r="J226" s="16" t="n">
        <f aca="false">+C226/$F$9</f>
        <v>0</v>
      </c>
      <c r="K226" s="18" t="e">
        <f aca="false">+$M$1/J226</f>
        <v>#DIV/0!</v>
      </c>
      <c r="L226" s="16" t="n">
        <f aca="false">+C226-$C$12</f>
        <v>-0.118587962962963</v>
      </c>
      <c r="M226" s="16" t="n">
        <f aca="false">+C226-C225</f>
        <v>0</v>
      </c>
    </row>
    <row r="227" customFormat="false" ht="12" hidden="false" customHeight="true" outlineLevel="0" collapsed="false">
      <c r="A227" s="14" t="n">
        <v>216</v>
      </c>
      <c r="B227" s="14"/>
      <c r="C227" s="16"/>
      <c r="D227" s="14"/>
      <c r="E227" s="14"/>
      <c r="F227" s="17"/>
      <c r="G227" s="17"/>
      <c r="H227" s="17"/>
      <c r="I227" s="14"/>
      <c r="J227" s="16" t="n">
        <f aca="false">+C227/$F$9</f>
        <v>0</v>
      </c>
      <c r="K227" s="18" t="e">
        <f aca="false">+$M$1/J227</f>
        <v>#DIV/0!</v>
      </c>
      <c r="L227" s="16" t="n">
        <f aca="false">+C227-$C$12</f>
        <v>-0.118587962962963</v>
      </c>
      <c r="M227" s="16" t="n">
        <f aca="false">+C227-C226</f>
        <v>0</v>
      </c>
    </row>
    <row r="228" customFormat="false" ht="12" hidden="false" customHeight="true" outlineLevel="0" collapsed="false">
      <c r="A228" s="14" t="n">
        <v>217</v>
      </c>
      <c r="B228" s="14"/>
      <c r="C228" s="16"/>
      <c r="D228" s="14"/>
      <c r="E228" s="14"/>
      <c r="F228" s="17"/>
      <c r="G228" s="17"/>
      <c r="H228" s="17"/>
      <c r="I228" s="14"/>
      <c r="J228" s="16" t="n">
        <f aca="false">+C228/$F$9</f>
        <v>0</v>
      </c>
      <c r="K228" s="18" t="e">
        <f aca="false">+$M$1/J228</f>
        <v>#DIV/0!</v>
      </c>
      <c r="L228" s="16" t="n">
        <f aca="false">+C228-$C$12</f>
        <v>-0.118587962962963</v>
      </c>
      <c r="M228" s="16" t="n">
        <f aca="false">+C228-C227</f>
        <v>0</v>
      </c>
    </row>
    <row r="229" customFormat="false" ht="12" hidden="false" customHeight="true" outlineLevel="0" collapsed="false">
      <c r="A229" s="14" t="n">
        <v>218</v>
      </c>
      <c r="B229" s="14"/>
      <c r="C229" s="16"/>
      <c r="D229" s="14"/>
      <c r="E229" s="14"/>
      <c r="F229" s="17"/>
      <c r="G229" s="17"/>
      <c r="H229" s="17"/>
      <c r="I229" s="14"/>
      <c r="J229" s="16" t="n">
        <f aca="false">+C229/$F$9</f>
        <v>0</v>
      </c>
      <c r="K229" s="18" t="e">
        <f aca="false">+$M$1/J229</f>
        <v>#DIV/0!</v>
      </c>
      <c r="L229" s="16" t="n">
        <f aca="false">+C229-$C$12</f>
        <v>-0.118587962962963</v>
      </c>
      <c r="M229" s="16" t="n">
        <f aca="false">+C229-C228</f>
        <v>0</v>
      </c>
    </row>
    <row r="230" customFormat="false" ht="12" hidden="false" customHeight="true" outlineLevel="0" collapsed="false">
      <c r="A230" s="14" t="n">
        <v>219</v>
      </c>
      <c r="B230" s="14"/>
      <c r="C230" s="16"/>
      <c r="D230" s="14"/>
      <c r="E230" s="14"/>
      <c r="F230" s="17"/>
      <c r="G230" s="17"/>
      <c r="H230" s="17"/>
      <c r="I230" s="14"/>
      <c r="J230" s="16" t="n">
        <f aca="false">+C230/$F$9</f>
        <v>0</v>
      </c>
      <c r="K230" s="18" t="e">
        <f aca="false">+$M$1/J230</f>
        <v>#DIV/0!</v>
      </c>
      <c r="L230" s="16" t="n">
        <f aca="false">+C230-$C$12</f>
        <v>-0.118587962962963</v>
      </c>
      <c r="M230" s="16" t="n">
        <f aca="false">+C230-C229</f>
        <v>0</v>
      </c>
    </row>
    <row r="231" customFormat="false" ht="12" hidden="false" customHeight="true" outlineLevel="0" collapsed="false">
      <c r="A231" s="14" t="n">
        <v>220</v>
      </c>
      <c r="B231" s="14"/>
      <c r="C231" s="16"/>
      <c r="D231" s="14"/>
      <c r="E231" s="14"/>
      <c r="F231" s="17"/>
      <c r="G231" s="17"/>
      <c r="H231" s="17"/>
      <c r="I231" s="14"/>
      <c r="J231" s="16" t="n">
        <f aca="false">+C231/$F$9</f>
        <v>0</v>
      </c>
      <c r="K231" s="18" t="e">
        <f aca="false">+$M$1/J231</f>
        <v>#DIV/0!</v>
      </c>
      <c r="L231" s="16" t="n">
        <f aca="false">+C231-$C$12</f>
        <v>-0.118587962962963</v>
      </c>
      <c r="M231" s="16" t="n">
        <f aca="false">+C231-C230</f>
        <v>0</v>
      </c>
    </row>
    <row r="232" customFormat="false" ht="12" hidden="false" customHeight="true" outlineLevel="0" collapsed="false">
      <c r="A232" s="14" t="n">
        <v>221</v>
      </c>
      <c r="B232" s="14"/>
      <c r="C232" s="16"/>
      <c r="D232" s="14"/>
      <c r="E232" s="14"/>
      <c r="F232" s="17"/>
      <c r="G232" s="17"/>
      <c r="H232" s="17"/>
      <c r="I232" s="14"/>
      <c r="J232" s="16" t="n">
        <f aca="false">+C232/$F$9</f>
        <v>0</v>
      </c>
      <c r="K232" s="18" t="e">
        <f aca="false">+$M$1/J232</f>
        <v>#DIV/0!</v>
      </c>
      <c r="L232" s="16" t="n">
        <f aca="false">+C232-$C$12</f>
        <v>-0.118587962962963</v>
      </c>
      <c r="M232" s="16" t="n">
        <f aca="false">+C232-C231</f>
        <v>0</v>
      </c>
    </row>
    <row r="233" customFormat="false" ht="12" hidden="false" customHeight="true" outlineLevel="0" collapsed="false">
      <c r="A233" s="14" t="n">
        <v>222</v>
      </c>
      <c r="B233" s="14"/>
      <c r="C233" s="16"/>
      <c r="D233" s="14"/>
      <c r="E233" s="14"/>
      <c r="F233" s="17"/>
      <c r="G233" s="17"/>
      <c r="H233" s="17"/>
      <c r="I233" s="14"/>
      <c r="J233" s="16" t="n">
        <f aca="false">+C233/$F$9</f>
        <v>0</v>
      </c>
      <c r="K233" s="18" t="e">
        <f aca="false">+$M$1/J233</f>
        <v>#DIV/0!</v>
      </c>
      <c r="L233" s="16" t="n">
        <f aca="false">+C233-$C$12</f>
        <v>-0.118587962962963</v>
      </c>
      <c r="M233" s="16" t="n">
        <f aca="false">+C233-C232</f>
        <v>0</v>
      </c>
    </row>
    <row r="234" customFormat="false" ht="12" hidden="false" customHeight="true" outlineLevel="0" collapsed="false">
      <c r="A234" s="14" t="n">
        <v>223</v>
      </c>
      <c r="B234" s="14"/>
      <c r="C234" s="16"/>
      <c r="D234" s="14"/>
      <c r="E234" s="14"/>
      <c r="F234" s="17"/>
      <c r="G234" s="17"/>
      <c r="H234" s="17"/>
      <c r="I234" s="14"/>
      <c r="J234" s="16" t="n">
        <f aca="false">+C234/$F$9</f>
        <v>0</v>
      </c>
      <c r="K234" s="18" t="e">
        <f aca="false">+$M$1/J234</f>
        <v>#DIV/0!</v>
      </c>
      <c r="L234" s="16" t="n">
        <f aca="false">+C234-$C$12</f>
        <v>-0.118587962962963</v>
      </c>
      <c r="M234" s="16" t="n">
        <f aca="false">+C234-C233</f>
        <v>0</v>
      </c>
    </row>
    <row r="235" customFormat="false" ht="12" hidden="false" customHeight="true" outlineLevel="0" collapsed="false">
      <c r="A235" s="14" t="n">
        <v>224</v>
      </c>
      <c r="B235" s="14"/>
      <c r="C235" s="16"/>
      <c r="D235" s="14"/>
      <c r="E235" s="14"/>
      <c r="F235" s="17"/>
      <c r="G235" s="17"/>
      <c r="H235" s="17"/>
      <c r="I235" s="14"/>
      <c r="J235" s="16" t="n">
        <f aca="false">+C235/$F$9</f>
        <v>0</v>
      </c>
      <c r="K235" s="18" t="e">
        <f aca="false">+$M$1/J235</f>
        <v>#DIV/0!</v>
      </c>
      <c r="L235" s="16" t="n">
        <f aca="false">+C235-$C$12</f>
        <v>-0.118587962962963</v>
      </c>
      <c r="M235" s="16" t="n">
        <f aca="false">+C235-C234</f>
        <v>0</v>
      </c>
    </row>
    <row r="236" customFormat="false" ht="12" hidden="false" customHeight="true" outlineLevel="0" collapsed="false">
      <c r="A236" s="14" t="n">
        <v>225</v>
      </c>
      <c r="B236" s="14"/>
      <c r="C236" s="16"/>
      <c r="D236" s="14"/>
      <c r="E236" s="14"/>
      <c r="F236" s="17"/>
      <c r="G236" s="17"/>
      <c r="H236" s="17"/>
      <c r="I236" s="14"/>
      <c r="J236" s="16" t="n">
        <f aca="false">+C236/$F$9</f>
        <v>0</v>
      </c>
      <c r="K236" s="18" t="e">
        <f aca="false">+$M$1/J236</f>
        <v>#DIV/0!</v>
      </c>
      <c r="L236" s="16" t="n">
        <f aca="false">+C236-$C$12</f>
        <v>-0.118587962962963</v>
      </c>
      <c r="M236" s="16" t="n">
        <f aca="false">+C236-C235</f>
        <v>0</v>
      </c>
    </row>
    <row r="237" customFormat="false" ht="12" hidden="false" customHeight="true" outlineLevel="0" collapsed="false">
      <c r="A237" s="14" t="n">
        <v>226</v>
      </c>
      <c r="B237" s="14"/>
      <c r="C237" s="16"/>
      <c r="D237" s="14"/>
      <c r="E237" s="14"/>
      <c r="F237" s="17"/>
      <c r="G237" s="17"/>
      <c r="H237" s="17"/>
      <c r="I237" s="14"/>
      <c r="J237" s="16" t="n">
        <f aca="false">+C237/$F$9</f>
        <v>0</v>
      </c>
      <c r="K237" s="18" t="e">
        <f aca="false">+$M$1/J237</f>
        <v>#DIV/0!</v>
      </c>
      <c r="L237" s="16" t="n">
        <f aca="false">+C237-$C$12</f>
        <v>-0.118587962962963</v>
      </c>
      <c r="M237" s="16" t="n">
        <f aca="false">+C237-C236</f>
        <v>0</v>
      </c>
    </row>
    <row r="238" customFormat="false" ht="12" hidden="false" customHeight="true" outlineLevel="0" collapsed="false">
      <c r="A238" s="14" t="n">
        <v>227</v>
      </c>
      <c r="B238" s="14"/>
      <c r="C238" s="16"/>
      <c r="D238" s="14"/>
      <c r="E238" s="14"/>
      <c r="F238" s="17"/>
      <c r="G238" s="17"/>
      <c r="H238" s="17"/>
      <c r="I238" s="14"/>
      <c r="J238" s="16" t="n">
        <f aca="false">+C238/$F$9</f>
        <v>0</v>
      </c>
      <c r="K238" s="18" t="e">
        <f aca="false">+$M$1/J238</f>
        <v>#DIV/0!</v>
      </c>
      <c r="L238" s="16" t="n">
        <f aca="false">+C238-$C$12</f>
        <v>-0.118587962962963</v>
      </c>
      <c r="M238" s="16" t="n">
        <f aca="false">+C238-C237</f>
        <v>0</v>
      </c>
    </row>
    <row r="239" customFormat="false" ht="12" hidden="false" customHeight="true" outlineLevel="0" collapsed="false">
      <c r="A239" s="14" t="n">
        <v>228</v>
      </c>
      <c r="B239" s="14"/>
      <c r="C239" s="16"/>
      <c r="D239" s="14"/>
      <c r="E239" s="14"/>
      <c r="F239" s="17"/>
      <c r="G239" s="17"/>
      <c r="H239" s="17"/>
      <c r="I239" s="14"/>
      <c r="J239" s="16" t="n">
        <f aca="false">+C239/$F$9</f>
        <v>0</v>
      </c>
      <c r="K239" s="18" t="e">
        <f aca="false">+$M$1/J239</f>
        <v>#DIV/0!</v>
      </c>
      <c r="L239" s="16" t="n">
        <f aca="false">+C239-$C$12</f>
        <v>-0.118587962962963</v>
      </c>
      <c r="M239" s="16" t="n">
        <f aca="false">+C239-C238</f>
        <v>0</v>
      </c>
    </row>
    <row r="240" customFormat="false" ht="12" hidden="false" customHeight="true" outlineLevel="0" collapsed="false">
      <c r="A240" s="14" t="n">
        <v>229</v>
      </c>
      <c r="B240" s="14"/>
      <c r="C240" s="16"/>
      <c r="D240" s="14"/>
      <c r="E240" s="14"/>
      <c r="F240" s="17"/>
      <c r="G240" s="17"/>
      <c r="H240" s="17"/>
      <c r="I240" s="14"/>
      <c r="J240" s="16" t="n">
        <f aca="false">+C240/$F$9</f>
        <v>0</v>
      </c>
      <c r="K240" s="18" t="e">
        <f aca="false">+$M$1/J240</f>
        <v>#DIV/0!</v>
      </c>
      <c r="L240" s="16" t="n">
        <f aca="false">+C240-$C$12</f>
        <v>-0.118587962962963</v>
      </c>
      <c r="M240" s="16" t="n">
        <f aca="false">+C240-C239</f>
        <v>0</v>
      </c>
    </row>
    <row r="241" customFormat="false" ht="12" hidden="false" customHeight="true" outlineLevel="0" collapsed="false">
      <c r="A241" s="14" t="n">
        <v>230</v>
      </c>
      <c r="B241" s="14"/>
      <c r="C241" s="16"/>
      <c r="D241" s="14"/>
      <c r="E241" s="14"/>
      <c r="F241" s="17"/>
      <c r="G241" s="17"/>
      <c r="H241" s="17"/>
      <c r="I241" s="14"/>
      <c r="J241" s="16" t="n">
        <f aca="false">+C241/$F$9</f>
        <v>0</v>
      </c>
      <c r="K241" s="18" t="e">
        <f aca="false">+$M$1/J241</f>
        <v>#DIV/0!</v>
      </c>
      <c r="L241" s="16" t="n">
        <f aca="false">+C241-$C$12</f>
        <v>-0.118587962962963</v>
      </c>
      <c r="M241" s="16" t="n">
        <f aca="false">+C241-C240</f>
        <v>0</v>
      </c>
    </row>
    <row r="242" customFormat="false" ht="12" hidden="false" customHeight="true" outlineLevel="0" collapsed="false">
      <c r="A242" s="14" t="n">
        <v>231</v>
      </c>
      <c r="B242" s="14"/>
      <c r="C242" s="16"/>
      <c r="D242" s="14"/>
      <c r="E242" s="14"/>
      <c r="F242" s="17"/>
      <c r="G242" s="17"/>
      <c r="H242" s="17"/>
      <c r="I242" s="14"/>
      <c r="J242" s="16" t="n">
        <f aca="false">+C242/$F$9</f>
        <v>0</v>
      </c>
      <c r="K242" s="18" t="e">
        <f aca="false">+$M$1/J242</f>
        <v>#DIV/0!</v>
      </c>
      <c r="L242" s="16" t="n">
        <f aca="false">+C242-$C$12</f>
        <v>-0.118587962962963</v>
      </c>
      <c r="M242" s="16" t="n">
        <f aca="false">+C242-C241</f>
        <v>0</v>
      </c>
    </row>
    <row r="243" customFormat="false" ht="12" hidden="false" customHeight="true" outlineLevel="0" collapsed="false">
      <c r="A243" s="14" t="n">
        <v>232</v>
      </c>
      <c r="B243" s="14"/>
      <c r="C243" s="16"/>
      <c r="D243" s="14"/>
      <c r="E243" s="14"/>
      <c r="F243" s="17"/>
      <c r="G243" s="17"/>
      <c r="H243" s="17"/>
      <c r="I243" s="14"/>
      <c r="J243" s="16" t="n">
        <f aca="false">+C243/$F$9</f>
        <v>0</v>
      </c>
      <c r="K243" s="18" t="e">
        <f aca="false">+$M$1/J243</f>
        <v>#DIV/0!</v>
      </c>
      <c r="L243" s="16" t="n">
        <f aca="false">+C243-$C$12</f>
        <v>-0.118587962962963</v>
      </c>
      <c r="M243" s="16" t="n">
        <f aca="false">+C243-C242</f>
        <v>0</v>
      </c>
    </row>
    <row r="244" customFormat="false" ht="12" hidden="false" customHeight="true" outlineLevel="0" collapsed="false">
      <c r="A244" s="14" t="n">
        <v>233</v>
      </c>
      <c r="B244" s="14"/>
      <c r="C244" s="16"/>
      <c r="D244" s="14"/>
      <c r="E244" s="14"/>
      <c r="F244" s="17"/>
      <c r="G244" s="17"/>
      <c r="H244" s="17"/>
      <c r="I244" s="14"/>
      <c r="J244" s="16" t="n">
        <f aca="false">+C244/$F$9</f>
        <v>0</v>
      </c>
      <c r="K244" s="18" t="e">
        <f aca="false">+$M$1/J244</f>
        <v>#DIV/0!</v>
      </c>
      <c r="L244" s="16" t="n">
        <f aca="false">+C244-$C$12</f>
        <v>-0.118587962962963</v>
      </c>
      <c r="M244" s="16" t="n">
        <f aca="false">+C244-C243</f>
        <v>0</v>
      </c>
    </row>
    <row r="245" customFormat="false" ht="12" hidden="false" customHeight="true" outlineLevel="0" collapsed="false">
      <c r="A245" s="14" t="n">
        <v>234</v>
      </c>
      <c r="B245" s="14"/>
      <c r="C245" s="16"/>
      <c r="D245" s="14"/>
      <c r="E245" s="14"/>
      <c r="F245" s="17"/>
      <c r="G245" s="17"/>
      <c r="H245" s="17"/>
      <c r="I245" s="14"/>
      <c r="J245" s="16" t="n">
        <f aca="false">+C245/$F$9</f>
        <v>0</v>
      </c>
      <c r="K245" s="18" t="e">
        <f aca="false">+$M$1/J245</f>
        <v>#DIV/0!</v>
      </c>
      <c r="L245" s="16" t="n">
        <f aca="false">+C245-$C$12</f>
        <v>-0.118587962962963</v>
      </c>
      <c r="M245" s="16" t="n">
        <f aca="false">+C245-C244</f>
        <v>0</v>
      </c>
    </row>
    <row r="246" customFormat="false" ht="12" hidden="false" customHeight="true" outlineLevel="0" collapsed="false">
      <c r="A246" s="14" t="n">
        <v>235</v>
      </c>
      <c r="B246" s="14"/>
      <c r="C246" s="16"/>
      <c r="D246" s="14"/>
      <c r="E246" s="14"/>
      <c r="F246" s="17"/>
      <c r="G246" s="17"/>
      <c r="H246" s="17"/>
      <c r="I246" s="14"/>
      <c r="J246" s="16" t="n">
        <f aca="false">+C246/$F$9</f>
        <v>0</v>
      </c>
      <c r="K246" s="18" t="e">
        <f aca="false">+$M$1/J246</f>
        <v>#DIV/0!</v>
      </c>
      <c r="L246" s="16" t="n">
        <f aca="false">+C246-$C$12</f>
        <v>-0.118587962962963</v>
      </c>
      <c r="M246" s="16" t="n">
        <f aca="false">+C246-C245</f>
        <v>0</v>
      </c>
    </row>
    <row r="247" customFormat="false" ht="12" hidden="false" customHeight="true" outlineLevel="0" collapsed="false">
      <c r="A247" s="14" t="n">
        <v>236</v>
      </c>
      <c r="B247" s="14"/>
      <c r="C247" s="16"/>
      <c r="D247" s="14"/>
      <c r="E247" s="14"/>
      <c r="F247" s="17"/>
      <c r="G247" s="17"/>
      <c r="H247" s="17"/>
      <c r="I247" s="14"/>
      <c r="J247" s="16" t="n">
        <f aca="false">+C247/$F$9</f>
        <v>0</v>
      </c>
      <c r="K247" s="18" t="e">
        <f aca="false">+$M$1/J247</f>
        <v>#DIV/0!</v>
      </c>
      <c r="L247" s="16" t="n">
        <f aca="false">+C247-$C$12</f>
        <v>-0.118587962962963</v>
      </c>
      <c r="M247" s="16" t="n">
        <f aca="false">+C247-C246</f>
        <v>0</v>
      </c>
    </row>
    <row r="248" customFormat="false" ht="12" hidden="false" customHeight="true" outlineLevel="0" collapsed="false">
      <c r="A248" s="14" t="n">
        <v>237</v>
      </c>
      <c r="B248" s="14"/>
      <c r="C248" s="16"/>
      <c r="D248" s="14"/>
      <c r="E248" s="14"/>
      <c r="F248" s="17"/>
      <c r="G248" s="17"/>
      <c r="H248" s="17"/>
      <c r="I248" s="14"/>
      <c r="J248" s="16" t="n">
        <f aca="false">+C248/$F$9</f>
        <v>0</v>
      </c>
      <c r="K248" s="18" t="e">
        <f aca="false">+$M$1/J248</f>
        <v>#DIV/0!</v>
      </c>
      <c r="L248" s="16" t="n">
        <f aca="false">+C248-$C$12</f>
        <v>-0.118587962962963</v>
      </c>
      <c r="M248" s="16" t="n">
        <f aca="false">+C248-C247</f>
        <v>0</v>
      </c>
    </row>
    <row r="249" customFormat="false" ht="12" hidden="false" customHeight="true" outlineLevel="0" collapsed="false">
      <c r="A249" s="14" t="n">
        <v>238</v>
      </c>
      <c r="B249" s="14"/>
      <c r="C249" s="16"/>
      <c r="D249" s="14"/>
      <c r="E249" s="14"/>
      <c r="F249" s="17"/>
      <c r="G249" s="17"/>
      <c r="H249" s="17"/>
      <c r="I249" s="14"/>
      <c r="J249" s="16" t="n">
        <f aca="false">+C249/$F$9</f>
        <v>0</v>
      </c>
      <c r="K249" s="18" t="e">
        <f aca="false">+$M$1/J249</f>
        <v>#DIV/0!</v>
      </c>
      <c r="L249" s="16" t="n">
        <f aca="false">+C249-$C$12</f>
        <v>-0.118587962962963</v>
      </c>
      <c r="M249" s="16" t="n">
        <f aca="false">+C249-C248</f>
        <v>0</v>
      </c>
    </row>
    <row r="250" customFormat="false" ht="12" hidden="false" customHeight="true" outlineLevel="0" collapsed="false">
      <c r="A250" s="14" t="n">
        <v>239</v>
      </c>
      <c r="B250" s="14"/>
      <c r="C250" s="16"/>
      <c r="D250" s="14"/>
      <c r="E250" s="14"/>
      <c r="F250" s="17"/>
      <c r="G250" s="17"/>
      <c r="H250" s="17"/>
      <c r="I250" s="14"/>
      <c r="J250" s="16" t="n">
        <f aca="false">+C250/$F$9</f>
        <v>0</v>
      </c>
      <c r="K250" s="18" t="e">
        <f aca="false">+$M$1/J250</f>
        <v>#DIV/0!</v>
      </c>
      <c r="L250" s="16" t="n">
        <f aca="false">+C250-$C$12</f>
        <v>-0.118587962962963</v>
      </c>
      <c r="M250" s="16" t="n">
        <f aca="false">+C250-C249</f>
        <v>0</v>
      </c>
    </row>
    <row r="251" customFormat="false" ht="12" hidden="false" customHeight="true" outlineLevel="0" collapsed="false">
      <c r="A251" s="14" t="n">
        <v>240</v>
      </c>
      <c r="B251" s="14"/>
      <c r="C251" s="16"/>
      <c r="D251" s="14"/>
      <c r="E251" s="14"/>
      <c r="F251" s="17"/>
      <c r="G251" s="17"/>
      <c r="H251" s="17"/>
      <c r="I251" s="14"/>
      <c r="J251" s="16" t="n">
        <f aca="false">+C251/$F$9</f>
        <v>0</v>
      </c>
      <c r="K251" s="18" t="e">
        <f aca="false">+$M$1/J251</f>
        <v>#DIV/0!</v>
      </c>
      <c r="L251" s="16" t="n">
        <f aca="false">+C251-$C$12</f>
        <v>-0.118587962962963</v>
      </c>
      <c r="M251" s="16" t="n">
        <f aca="false">+C251-C250</f>
        <v>0</v>
      </c>
    </row>
    <row r="252" customFormat="false" ht="12" hidden="false" customHeight="true" outlineLevel="0" collapsed="false">
      <c r="A252" s="14" t="n">
        <v>241</v>
      </c>
      <c r="B252" s="14"/>
      <c r="C252" s="16"/>
      <c r="D252" s="14"/>
      <c r="E252" s="14"/>
      <c r="F252" s="17"/>
      <c r="G252" s="17"/>
      <c r="H252" s="17"/>
      <c r="I252" s="14"/>
      <c r="J252" s="16" t="n">
        <f aca="false">+C252/$F$9</f>
        <v>0</v>
      </c>
      <c r="K252" s="18" t="e">
        <f aca="false">+$M$1/J252</f>
        <v>#DIV/0!</v>
      </c>
      <c r="L252" s="16" t="n">
        <f aca="false">+C252-$C$12</f>
        <v>-0.118587962962963</v>
      </c>
      <c r="M252" s="16" t="n">
        <f aca="false">+C252-C251</f>
        <v>0</v>
      </c>
    </row>
    <row r="253" customFormat="false" ht="12" hidden="false" customHeight="true" outlineLevel="0" collapsed="false">
      <c r="A253" s="14" t="n">
        <v>242</v>
      </c>
      <c r="B253" s="14"/>
      <c r="C253" s="16"/>
      <c r="D253" s="14"/>
      <c r="E253" s="14"/>
      <c r="F253" s="17"/>
      <c r="G253" s="17"/>
      <c r="H253" s="17"/>
      <c r="I253" s="14"/>
      <c r="J253" s="16" t="n">
        <f aca="false">+C253/$F$9</f>
        <v>0</v>
      </c>
      <c r="K253" s="18" t="e">
        <f aca="false">+$M$1/J253</f>
        <v>#DIV/0!</v>
      </c>
      <c r="L253" s="16" t="n">
        <f aca="false">+C253-$C$12</f>
        <v>-0.118587962962963</v>
      </c>
      <c r="M253" s="16" t="n">
        <f aca="false">+C253-C252</f>
        <v>0</v>
      </c>
    </row>
    <row r="254" customFormat="false" ht="12" hidden="false" customHeight="true" outlineLevel="0" collapsed="false">
      <c r="A254" s="14" t="n">
        <v>243</v>
      </c>
      <c r="B254" s="14"/>
      <c r="C254" s="16"/>
      <c r="D254" s="14"/>
      <c r="E254" s="14"/>
      <c r="F254" s="17"/>
      <c r="G254" s="17"/>
      <c r="H254" s="17"/>
      <c r="I254" s="14"/>
      <c r="J254" s="16" t="n">
        <f aca="false">+C254/$F$9</f>
        <v>0</v>
      </c>
      <c r="K254" s="18" t="e">
        <f aca="false">+$M$1/J254</f>
        <v>#DIV/0!</v>
      </c>
      <c r="L254" s="16" t="n">
        <f aca="false">+C254-$C$12</f>
        <v>-0.118587962962963</v>
      </c>
      <c r="M254" s="16" t="n">
        <f aca="false">+C254-C253</f>
        <v>0</v>
      </c>
    </row>
    <row r="255" customFormat="false" ht="12" hidden="false" customHeight="true" outlineLevel="0" collapsed="false">
      <c r="A255" s="14" t="n">
        <v>244</v>
      </c>
      <c r="B255" s="14"/>
      <c r="C255" s="16"/>
      <c r="D255" s="14"/>
      <c r="E255" s="14"/>
      <c r="F255" s="17"/>
      <c r="G255" s="17"/>
      <c r="H255" s="17"/>
      <c r="I255" s="14"/>
      <c r="J255" s="16" t="n">
        <f aca="false">+C255/$F$9</f>
        <v>0</v>
      </c>
      <c r="K255" s="18" t="e">
        <f aca="false">+$M$1/J255</f>
        <v>#DIV/0!</v>
      </c>
      <c r="L255" s="16" t="n">
        <f aca="false">+C255-$C$12</f>
        <v>-0.118587962962963</v>
      </c>
      <c r="M255" s="16" t="n">
        <f aca="false">+C255-C254</f>
        <v>0</v>
      </c>
    </row>
    <row r="256" customFormat="false" ht="12" hidden="false" customHeight="true" outlineLevel="0" collapsed="false">
      <c r="A256" s="14" t="n">
        <v>245</v>
      </c>
      <c r="B256" s="14"/>
      <c r="C256" s="16"/>
      <c r="D256" s="14"/>
      <c r="E256" s="14"/>
      <c r="F256" s="17"/>
      <c r="G256" s="17"/>
      <c r="H256" s="17"/>
      <c r="I256" s="14"/>
      <c r="J256" s="16" t="n">
        <f aca="false">+C256/$F$9</f>
        <v>0</v>
      </c>
      <c r="K256" s="18" t="e">
        <f aca="false">+$M$1/J256</f>
        <v>#DIV/0!</v>
      </c>
      <c r="L256" s="16" t="n">
        <f aca="false">+C256-$C$12</f>
        <v>-0.118587962962963</v>
      </c>
      <c r="M256" s="16" t="n">
        <f aca="false">+C256-C255</f>
        <v>0</v>
      </c>
    </row>
    <row r="257" customFormat="false" ht="12" hidden="false" customHeight="true" outlineLevel="0" collapsed="false">
      <c r="A257" s="14" t="n">
        <v>246</v>
      </c>
      <c r="B257" s="14"/>
      <c r="C257" s="16"/>
      <c r="D257" s="14"/>
      <c r="E257" s="14"/>
      <c r="F257" s="17"/>
      <c r="G257" s="17"/>
      <c r="H257" s="17"/>
      <c r="I257" s="14"/>
      <c r="J257" s="16" t="n">
        <f aca="false">+C257/$F$9</f>
        <v>0</v>
      </c>
      <c r="K257" s="18" t="e">
        <f aca="false">+$M$1/J257</f>
        <v>#DIV/0!</v>
      </c>
      <c r="L257" s="16" t="n">
        <f aca="false">+C257-$C$12</f>
        <v>-0.118587962962963</v>
      </c>
      <c r="M257" s="16" t="n">
        <f aca="false">+C257-C256</f>
        <v>0</v>
      </c>
    </row>
    <row r="258" customFormat="false" ht="12" hidden="false" customHeight="true" outlineLevel="0" collapsed="false">
      <c r="A258" s="14" t="n">
        <v>247</v>
      </c>
      <c r="B258" s="14"/>
      <c r="C258" s="16"/>
      <c r="D258" s="14"/>
      <c r="E258" s="14"/>
      <c r="F258" s="17"/>
      <c r="G258" s="17"/>
      <c r="H258" s="17"/>
      <c r="I258" s="14"/>
      <c r="J258" s="16" t="n">
        <f aca="false">+C258/$F$9</f>
        <v>0</v>
      </c>
      <c r="K258" s="18" t="e">
        <f aca="false">+$M$1/J258</f>
        <v>#DIV/0!</v>
      </c>
      <c r="L258" s="16" t="n">
        <f aca="false">+C258-$C$12</f>
        <v>-0.118587962962963</v>
      </c>
      <c r="M258" s="16" t="n">
        <f aca="false">+C258-C257</f>
        <v>0</v>
      </c>
    </row>
    <row r="259" customFormat="false" ht="12" hidden="false" customHeight="true" outlineLevel="0" collapsed="false">
      <c r="A259" s="14" t="n">
        <v>248</v>
      </c>
      <c r="B259" s="14"/>
      <c r="C259" s="16"/>
      <c r="D259" s="14"/>
      <c r="E259" s="14"/>
      <c r="F259" s="17"/>
      <c r="G259" s="17"/>
      <c r="H259" s="17"/>
      <c r="I259" s="14"/>
      <c r="J259" s="16" t="n">
        <f aca="false">+C259/$F$9</f>
        <v>0</v>
      </c>
      <c r="K259" s="18" t="e">
        <f aca="false">+$M$1/J259</f>
        <v>#DIV/0!</v>
      </c>
      <c r="L259" s="16" t="n">
        <f aca="false">+C259-$C$12</f>
        <v>-0.118587962962963</v>
      </c>
      <c r="M259" s="16" t="n">
        <f aca="false">+C259-C258</f>
        <v>0</v>
      </c>
    </row>
    <row r="260" customFormat="false" ht="12" hidden="false" customHeight="true" outlineLevel="0" collapsed="false">
      <c r="A260" s="14" t="n">
        <v>249</v>
      </c>
      <c r="B260" s="14"/>
      <c r="C260" s="16"/>
      <c r="D260" s="14"/>
      <c r="E260" s="14"/>
      <c r="F260" s="17"/>
      <c r="G260" s="17"/>
      <c r="H260" s="17"/>
      <c r="I260" s="14"/>
      <c r="J260" s="16" t="n">
        <f aca="false">+C260/$F$9</f>
        <v>0</v>
      </c>
      <c r="K260" s="18" t="e">
        <f aca="false">+$M$1/J260</f>
        <v>#DIV/0!</v>
      </c>
      <c r="L260" s="16" t="n">
        <f aca="false">+C260-$C$12</f>
        <v>-0.118587962962963</v>
      </c>
      <c r="M260" s="16" t="n">
        <f aca="false">+C260-C259</f>
        <v>0</v>
      </c>
    </row>
    <row r="261" customFormat="false" ht="12" hidden="false" customHeight="true" outlineLevel="0" collapsed="false">
      <c r="A261" s="14" t="n">
        <v>250</v>
      </c>
      <c r="B261" s="14"/>
      <c r="C261" s="16"/>
      <c r="D261" s="14"/>
      <c r="E261" s="14"/>
      <c r="F261" s="17"/>
      <c r="G261" s="17"/>
      <c r="H261" s="17"/>
      <c r="I261" s="14"/>
      <c r="J261" s="16" t="n">
        <f aca="false">+C261/$F$9</f>
        <v>0</v>
      </c>
      <c r="K261" s="18" t="e">
        <f aca="false">+$M$1/J261</f>
        <v>#DIV/0!</v>
      </c>
      <c r="L261" s="16" t="n">
        <f aca="false">+C261-$C$12</f>
        <v>-0.118587962962963</v>
      </c>
      <c r="M261" s="16" t="n">
        <f aca="false">+C261-C260</f>
        <v>0</v>
      </c>
    </row>
    <row r="262" customFormat="false" ht="12" hidden="false" customHeight="true" outlineLevel="0" collapsed="false">
      <c r="A262" s="14" t="n">
        <v>251</v>
      </c>
      <c r="B262" s="14"/>
      <c r="C262" s="16"/>
      <c r="D262" s="14"/>
      <c r="E262" s="14"/>
      <c r="F262" s="17"/>
      <c r="G262" s="17"/>
      <c r="H262" s="17"/>
      <c r="I262" s="14"/>
      <c r="J262" s="16" t="n">
        <f aca="false">+C262/$F$9</f>
        <v>0</v>
      </c>
      <c r="K262" s="18" t="e">
        <f aca="false">+$M$1/J262</f>
        <v>#DIV/0!</v>
      </c>
      <c r="L262" s="16" t="n">
        <f aca="false">+C262-$C$12</f>
        <v>-0.118587962962963</v>
      </c>
      <c r="M262" s="16" t="n">
        <f aca="false">+C262-C261</f>
        <v>0</v>
      </c>
    </row>
    <row r="263" customFormat="false" ht="12" hidden="false" customHeight="true" outlineLevel="0" collapsed="false">
      <c r="A263" s="14" t="n">
        <v>252</v>
      </c>
      <c r="B263" s="14"/>
      <c r="C263" s="16"/>
      <c r="D263" s="14"/>
      <c r="E263" s="14"/>
      <c r="F263" s="17"/>
      <c r="G263" s="17"/>
      <c r="H263" s="17"/>
      <c r="I263" s="14"/>
      <c r="J263" s="16" t="n">
        <f aca="false">+C263/$F$9</f>
        <v>0</v>
      </c>
      <c r="K263" s="18" t="e">
        <f aca="false">+$M$1/J263</f>
        <v>#DIV/0!</v>
      </c>
      <c r="L263" s="16" t="n">
        <f aca="false">+C263-$C$12</f>
        <v>-0.118587962962963</v>
      </c>
      <c r="M263" s="16" t="n">
        <f aca="false">+C263-C262</f>
        <v>0</v>
      </c>
    </row>
    <row r="264" customFormat="false" ht="12" hidden="false" customHeight="true" outlineLevel="0" collapsed="false">
      <c r="A264" s="14" t="n">
        <v>253</v>
      </c>
      <c r="B264" s="14"/>
      <c r="C264" s="16"/>
      <c r="D264" s="14"/>
      <c r="E264" s="14"/>
      <c r="F264" s="17"/>
      <c r="G264" s="17"/>
      <c r="H264" s="17"/>
      <c r="I264" s="14"/>
      <c r="J264" s="16" t="n">
        <f aca="false">+C264/$F$9</f>
        <v>0</v>
      </c>
      <c r="K264" s="18" t="e">
        <f aca="false">+$M$1/J264</f>
        <v>#DIV/0!</v>
      </c>
      <c r="L264" s="16" t="n">
        <f aca="false">+C264-$C$12</f>
        <v>-0.118587962962963</v>
      </c>
      <c r="M264" s="16" t="n">
        <f aca="false">+C264-C263</f>
        <v>0</v>
      </c>
    </row>
    <row r="265" customFormat="false" ht="12" hidden="false" customHeight="true" outlineLevel="0" collapsed="false">
      <c r="A265" s="14" t="n">
        <v>254</v>
      </c>
      <c r="B265" s="14"/>
      <c r="C265" s="16"/>
      <c r="D265" s="14"/>
      <c r="E265" s="14"/>
      <c r="F265" s="17"/>
      <c r="G265" s="17"/>
      <c r="H265" s="17"/>
      <c r="I265" s="14"/>
      <c r="J265" s="16" t="n">
        <f aca="false">+C265/$F$9</f>
        <v>0</v>
      </c>
      <c r="K265" s="18" t="e">
        <f aca="false">+$M$1/J265</f>
        <v>#DIV/0!</v>
      </c>
      <c r="L265" s="16" t="n">
        <f aca="false">+C265-$C$12</f>
        <v>-0.118587962962963</v>
      </c>
      <c r="M265" s="16" t="n">
        <f aca="false">+C265-C264</f>
        <v>0</v>
      </c>
    </row>
    <row r="266" customFormat="false" ht="12" hidden="false" customHeight="true" outlineLevel="0" collapsed="false">
      <c r="A266" s="14" t="n">
        <v>255</v>
      </c>
      <c r="B266" s="14"/>
      <c r="C266" s="16"/>
      <c r="D266" s="14"/>
      <c r="E266" s="14"/>
      <c r="F266" s="17"/>
      <c r="G266" s="17"/>
      <c r="H266" s="17"/>
      <c r="I266" s="14"/>
      <c r="J266" s="16" t="n">
        <f aca="false">+C266/$F$9</f>
        <v>0</v>
      </c>
      <c r="K266" s="18" t="e">
        <f aca="false">+$M$1/J266</f>
        <v>#DIV/0!</v>
      </c>
      <c r="L266" s="16" t="n">
        <f aca="false">+C266-$C$12</f>
        <v>-0.118587962962963</v>
      </c>
      <c r="M266" s="16" t="n">
        <f aca="false">+C266-C265</f>
        <v>0</v>
      </c>
    </row>
    <row r="267" customFormat="false" ht="12" hidden="false" customHeight="true" outlineLevel="0" collapsed="false">
      <c r="A267" s="14" t="n">
        <v>256</v>
      </c>
      <c r="B267" s="14"/>
      <c r="C267" s="16"/>
      <c r="D267" s="14"/>
      <c r="E267" s="14"/>
      <c r="F267" s="17"/>
      <c r="G267" s="17"/>
      <c r="H267" s="17"/>
      <c r="I267" s="14"/>
      <c r="J267" s="16" t="n">
        <f aca="false">+C267/$F$9</f>
        <v>0</v>
      </c>
      <c r="K267" s="18" t="e">
        <f aca="false">+$M$1/J267</f>
        <v>#DIV/0!</v>
      </c>
      <c r="L267" s="16" t="n">
        <f aca="false">+C267-$C$12</f>
        <v>-0.118587962962963</v>
      </c>
      <c r="M267" s="16" t="n">
        <f aca="false">+C267-C266</f>
        <v>0</v>
      </c>
    </row>
    <row r="268" customFormat="false" ht="12" hidden="false" customHeight="true" outlineLevel="0" collapsed="false">
      <c r="A268" s="14" t="n">
        <v>257</v>
      </c>
      <c r="B268" s="14"/>
      <c r="C268" s="16"/>
      <c r="D268" s="14"/>
      <c r="E268" s="14"/>
      <c r="F268" s="17"/>
      <c r="G268" s="17"/>
      <c r="H268" s="17"/>
      <c r="I268" s="14"/>
      <c r="J268" s="16" t="n">
        <f aca="false">+C268/$F$9</f>
        <v>0</v>
      </c>
      <c r="K268" s="18" t="e">
        <f aca="false">+$M$1/J268</f>
        <v>#DIV/0!</v>
      </c>
      <c r="L268" s="16" t="n">
        <f aca="false">+C268-$C$12</f>
        <v>-0.118587962962963</v>
      </c>
      <c r="M268" s="16" t="n">
        <f aca="false">+C268-C267</f>
        <v>0</v>
      </c>
    </row>
    <row r="269" customFormat="false" ht="12" hidden="false" customHeight="true" outlineLevel="0" collapsed="false">
      <c r="A269" s="14" t="n">
        <v>258</v>
      </c>
      <c r="B269" s="14"/>
      <c r="C269" s="16"/>
      <c r="D269" s="14"/>
      <c r="E269" s="14"/>
      <c r="F269" s="17"/>
      <c r="G269" s="17"/>
      <c r="H269" s="17"/>
      <c r="I269" s="14"/>
      <c r="J269" s="16" t="n">
        <f aca="false">+C269/$F$9</f>
        <v>0</v>
      </c>
      <c r="K269" s="18" t="e">
        <f aca="false">+$M$1/J269</f>
        <v>#DIV/0!</v>
      </c>
      <c r="L269" s="16" t="n">
        <f aca="false">+C269-$C$12</f>
        <v>-0.118587962962963</v>
      </c>
      <c r="M269" s="16" t="n">
        <f aca="false">+C269-C268</f>
        <v>0</v>
      </c>
    </row>
    <row r="270" customFormat="false" ht="12" hidden="false" customHeight="true" outlineLevel="0" collapsed="false">
      <c r="A270" s="14" t="n">
        <v>259</v>
      </c>
      <c r="B270" s="14"/>
      <c r="C270" s="16"/>
      <c r="D270" s="14"/>
      <c r="E270" s="14"/>
      <c r="F270" s="17"/>
      <c r="G270" s="17"/>
      <c r="H270" s="17"/>
      <c r="I270" s="14"/>
      <c r="J270" s="16" t="n">
        <f aca="false">+C270/$F$9</f>
        <v>0</v>
      </c>
      <c r="K270" s="18" t="e">
        <f aca="false">+$M$1/J270</f>
        <v>#DIV/0!</v>
      </c>
      <c r="L270" s="16" t="n">
        <f aca="false">+C270-$C$12</f>
        <v>-0.118587962962963</v>
      </c>
      <c r="M270" s="16" t="n">
        <f aca="false">+C270-C269</f>
        <v>0</v>
      </c>
    </row>
    <row r="271" customFormat="false" ht="12" hidden="false" customHeight="true" outlineLevel="0" collapsed="false">
      <c r="A271" s="14" t="n">
        <v>260</v>
      </c>
      <c r="B271" s="14"/>
      <c r="C271" s="16"/>
      <c r="D271" s="14"/>
      <c r="E271" s="14"/>
      <c r="F271" s="17"/>
      <c r="G271" s="17"/>
      <c r="H271" s="17"/>
      <c r="I271" s="14"/>
      <c r="J271" s="16" t="n">
        <f aca="false">+C271/$F$9</f>
        <v>0</v>
      </c>
      <c r="K271" s="18" t="e">
        <f aca="false">+$M$1/J271</f>
        <v>#DIV/0!</v>
      </c>
      <c r="L271" s="16" t="n">
        <f aca="false">+C271-$C$12</f>
        <v>-0.118587962962963</v>
      </c>
      <c r="M271" s="16" t="n">
        <f aca="false">+C271-C270</f>
        <v>0</v>
      </c>
    </row>
    <row r="272" customFormat="false" ht="12" hidden="false" customHeight="true" outlineLevel="0" collapsed="false">
      <c r="A272" s="14" t="n">
        <v>261</v>
      </c>
      <c r="B272" s="14"/>
      <c r="C272" s="16"/>
      <c r="D272" s="14"/>
      <c r="E272" s="14"/>
      <c r="F272" s="17"/>
      <c r="G272" s="17"/>
      <c r="H272" s="17"/>
      <c r="I272" s="14"/>
      <c r="J272" s="16" t="n">
        <f aca="false">+C272/$F$9</f>
        <v>0</v>
      </c>
      <c r="K272" s="18" t="e">
        <f aca="false">+$M$1/J272</f>
        <v>#DIV/0!</v>
      </c>
      <c r="L272" s="16" t="n">
        <f aca="false">+C272-$C$12</f>
        <v>-0.118587962962963</v>
      </c>
      <c r="M272" s="16" t="n">
        <f aca="false">+C272-C271</f>
        <v>0</v>
      </c>
    </row>
    <row r="273" customFormat="false" ht="12" hidden="false" customHeight="true" outlineLevel="0" collapsed="false">
      <c r="A273" s="14" t="n">
        <v>262</v>
      </c>
      <c r="B273" s="14"/>
      <c r="C273" s="16"/>
      <c r="D273" s="14"/>
      <c r="E273" s="14"/>
      <c r="F273" s="17"/>
      <c r="G273" s="17"/>
      <c r="H273" s="17"/>
      <c r="I273" s="14"/>
      <c r="J273" s="16" t="n">
        <f aca="false">+C273/$F$9</f>
        <v>0</v>
      </c>
      <c r="K273" s="18" t="e">
        <f aca="false">+$M$1/J273</f>
        <v>#DIV/0!</v>
      </c>
      <c r="L273" s="16" t="n">
        <f aca="false">+C273-$C$12</f>
        <v>-0.118587962962963</v>
      </c>
      <c r="M273" s="16" t="n">
        <f aca="false">+C273-C272</f>
        <v>0</v>
      </c>
    </row>
    <row r="274" customFormat="false" ht="12" hidden="false" customHeight="true" outlineLevel="0" collapsed="false">
      <c r="A274" s="14" t="n">
        <v>263</v>
      </c>
      <c r="B274" s="14"/>
      <c r="C274" s="16"/>
      <c r="D274" s="14"/>
      <c r="E274" s="14"/>
      <c r="F274" s="17"/>
      <c r="G274" s="17"/>
      <c r="H274" s="17"/>
      <c r="I274" s="14"/>
      <c r="J274" s="16" t="n">
        <f aca="false">+C274/$F$9</f>
        <v>0</v>
      </c>
      <c r="K274" s="18" t="e">
        <f aca="false">+$M$1/J274</f>
        <v>#DIV/0!</v>
      </c>
      <c r="L274" s="16" t="n">
        <f aca="false">+C274-$C$12</f>
        <v>-0.118587962962963</v>
      </c>
      <c r="M274" s="16" t="n">
        <f aca="false">+C274-C273</f>
        <v>0</v>
      </c>
    </row>
    <row r="275" customFormat="false" ht="12" hidden="false" customHeight="true" outlineLevel="0" collapsed="false">
      <c r="A275" s="14" t="n">
        <v>264</v>
      </c>
      <c r="B275" s="14"/>
      <c r="C275" s="16"/>
      <c r="D275" s="14"/>
      <c r="E275" s="14"/>
      <c r="F275" s="17"/>
      <c r="G275" s="17"/>
      <c r="H275" s="17"/>
      <c r="I275" s="14"/>
      <c r="J275" s="16" t="n">
        <f aca="false">+C275/$F$9</f>
        <v>0</v>
      </c>
      <c r="K275" s="18" t="e">
        <f aca="false">+$M$1/J275</f>
        <v>#DIV/0!</v>
      </c>
      <c r="L275" s="16" t="n">
        <f aca="false">+C275-$C$12</f>
        <v>-0.118587962962963</v>
      </c>
      <c r="M275" s="16" t="n">
        <f aca="false">+C275-C274</f>
        <v>0</v>
      </c>
    </row>
    <row r="276" customFormat="false" ht="12" hidden="false" customHeight="true" outlineLevel="0" collapsed="false">
      <c r="A276" s="14" t="n">
        <v>265</v>
      </c>
      <c r="B276" s="14"/>
      <c r="C276" s="16"/>
      <c r="D276" s="14"/>
      <c r="E276" s="14"/>
      <c r="F276" s="17"/>
      <c r="G276" s="17"/>
      <c r="H276" s="17"/>
      <c r="I276" s="14"/>
      <c r="J276" s="16" t="n">
        <f aca="false">+C276/$F$9</f>
        <v>0</v>
      </c>
      <c r="K276" s="18" t="e">
        <f aca="false">+$M$1/J276</f>
        <v>#DIV/0!</v>
      </c>
      <c r="L276" s="16" t="n">
        <f aca="false">+C276-$C$12</f>
        <v>-0.118587962962963</v>
      </c>
      <c r="M276" s="16" t="n">
        <f aca="false">+C276-C275</f>
        <v>0</v>
      </c>
    </row>
    <row r="277" customFormat="false" ht="12" hidden="false" customHeight="true" outlineLevel="0" collapsed="false">
      <c r="A277" s="14" t="n">
        <v>266</v>
      </c>
      <c r="B277" s="14"/>
      <c r="C277" s="16"/>
      <c r="D277" s="14"/>
      <c r="E277" s="14"/>
      <c r="F277" s="17"/>
      <c r="G277" s="17"/>
      <c r="H277" s="17"/>
      <c r="I277" s="14"/>
      <c r="J277" s="16" t="n">
        <f aca="false">+C277/$F$9</f>
        <v>0</v>
      </c>
      <c r="K277" s="18" t="e">
        <f aca="false">+$M$1/J277</f>
        <v>#DIV/0!</v>
      </c>
      <c r="L277" s="16" t="n">
        <f aca="false">+C277-$C$12</f>
        <v>-0.118587962962963</v>
      </c>
      <c r="M277" s="16" t="n">
        <f aca="false">+C277-C276</f>
        <v>0</v>
      </c>
    </row>
    <row r="278" customFormat="false" ht="12" hidden="false" customHeight="true" outlineLevel="0" collapsed="false">
      <c r="A278" s="14" t="n">
        <v>267</v>
      </c>
      <c r="B278" s="14"/>
      <c r="C278" s="16"/>
      <c r="D278" s="14"/>
      <c r="E278" s="14"/>
      <c r="F278" s="17"/>
      <c r="G278" s="17"/>
      <c r="H278" s="17"/>
      <c r="I278" s="14"/>
      <c r="J278" s="16" t="n">
        <f aca="false">+C278/$F$9</f>
        <v>0</v>
      </c>
      <c r="K278" s="18" t="e">
        <f aca="false">+$M$1/J278</f>
        <v>#DIV/0!</v>
      </c>
      <c r="L278" s="16" t="n">
        <f aca="false">+C278-$C$12</f>
        <v>-0.118587962962963</v>
      </c>
      <c r="M278" s="16" t="n">
        <f aca="false">+C278-C277</f>
        <v>0</v>
      </c>
    </row>
    <row r="279" customFormat="false" ht="12" hidden="false" customHeight="true" outlineLevel="0" collapsed="false">
      <c r="A279" s="14" t="n">
        <v>268</v>
      </c>
      <c r="B279" s="14"/>
      <c r="C279" s="16"/>
      <c r="D279" s="14"/>
      <c r="E279" s="14"/>
      <c r="F279" s="17"/>
      <c r="G279" s="17"/>
      <c r="H279" s="17"/>
      <c r="I279" s="14"/>
      <c r="J279" s="16" t="n">
        <f aca="false">+C279/$F$9</f>
        <v>0</v>
      </c>
      <c r="K279" s="18" t="e">
        <f aca="false">+$M$1/J279</f>
        <v>#DIV/0!</v>
      </c>
      <c r="L279" s="16" t="n">
        <f aca="false">+C279-$C$12</f>
        <v>-0.118587962962963</v>
      </c>
      <c r="M279" s="16" t="n">
        <f aca="false">+C279-C278</f>
        <v>0</v>
      </c>
    </row>
    <row r="280" customFormat="false" ht="12" hidden="false" customHeight="true" outlineLevel="0" collapsed="false">
      <c r="A280" s="14" t="n">
        <v>269</v>
      </c>
      <c r="B280" s="14"/>
      <c r="C280" s="16"/>
      <c r="D280" s="14"/>
      <c r="E280" s="14"/>
      <c r="F280" s="17"/>
      <c r="G280" s="17"/>
      <c r="H280" s="17"/>
      <c r="I280" s="14"/>
      <c r="J280" s="16" t="n">
        <f aca="false">+C280/$F$9</f>
        <v>0</v>
      </c>
      <c r="K280" s="18" t="e">
        <f aca="false">+$M$1/J280</f>
        <v>#DIV/0!</v>
      </c>
      <c r="L280" s="16" t="n">
        <f aca="false">+C280-$C$12</f>
        <v>-0.118587962962963</v>
      </c>
      <c r="M280" s="16" t="n">
        <f aca="false">+C280-C279</f>
        <v>0</v>
      </c>
    </row>
    <row r="281" customFormat="false" ht="12" hidden="false" customHeight="true" outlineLevel="0" collapsed="false">
      <c r="A281" s="14" t="n">
        <v>270</v>
      </c>
      <c r="B281" s="14"/>
      <c r="C281" s="16"/>
      <c r="D281" s="14"/>
      <c r="E281" s="14"/>
      <c r="F281" s="17"/>
      <c r="G281" s="17"/>
      <c r="H281" s="17"/>
      <c r="I281" s="14"/>
      <c r="J281" s="16" t="n">
        <f aca="false">+C281/$F$9</f>
        <v>0</v>
      </c>
      <c r="K281" s="18" t="e">
        <f aca="false">+$M$1/J281</f>
        <v>#DIV/0!</v>
      </c>
      <c r="L281" s="16" t="n">
        <f aca="false">+C281-$C$12</f>
        <v>-0.118587962962963</v>
      </c>
      <c r="M281" s="16" t="n">
        <f aca="false">+C281-C280</f>
        <v>0</v>
      </c>
    </row>
    <row r="282" customFormat="false" ht="12" hidden="false" customHeight="true" outlineLevel="0" collapsed="false">
      <c r="A282" s="14" t="n">
        <v>271</v>
      </c>
      <c r="B282" s="14"/>
      <c r="C282" s="16"/>
      <c r="D282" s="14"/>
      <c r="E282" s="14"/>
      <c r="F282" s="17"/>
      <c r="G282" s="17"/>
      <c r="H282" s="17"/>
      <c r="I282" s="14"/>
      <c r="J282" s="16" t="n">
        <f aca="false">+C282/$F$9</f>
        <v>0</v>
      </c>
      <c r="K282" s="18" t="e">
        <f aca="false">+$M$1/J282</f>
        <v>#DIV/0!</v>
      </c>
      <c r="L282" s="16" t="n">
        <f aca="false">+C282-$C$12</f>
        <v>-0.118587962962963</v>
      </c>
      <c r="M282" s="16" t="n">
        <f aca="false">+C282-C281</f>
        <v>0</v>
      </c>
    </row>
    <row r="283" customFormat="false" ht="12" hidden="false" customHeight="true" outlineLevel="0" collapsed="false">
      <c r="A283" s="14" t="n">
        <v>272</v>
      </c>
      <c r="B283" s="14"/>
      <c r="C283" s="16"/>
      <c r="D283" s="14"/>
      <c r="E283" s="14"/>
      <c r="F283" s="17"/>
      <c r="G283" s="17"/>
      <c r="H283" s="17"/>
      <c r="I283" s="14"/>
      <c r="J283" s="16" t="n">
        <f aca="false">+C283/$F$9</f>
        <v>0</v>
      </c>
      <c r="K283" s="18" t="e">
        <f aca="false">+$M$1/J283</f>
        <v>#DIV/0!</v>
      </c>
      <c r="L283" s="16" t="n">
        <f aca="false">+C283-$C$12</f>
        <v>-0.118587962962963</v>
      </c>
      <c r="M283" s="16" t="n">
        <f aca="false">+C283-C282</f>
        <v>0</v>
      </c>
    </row>
    <row r="284" customFormat="false" ht="12" hidden="false" customHeight="true" outlineLevel="0" collapsed="false">
      <c r="A284" s="14" t="n">
        <v>273</v>
      </c>
      <c r="B284" s="14"/>
      <c r="C284" s="16"/>
      <c r="D284" s="14"/>
      <c r="E284" s="14"/>
      <c r="F284" s="17"/>
      <c r="G284" s="17"/>
      <c r="H284" s="17"/>
      <c r="I284" s="14"/>
      <c r="J284" s="16" t="n">
        <f aca="false">+C284/$F$9</f>
        <v>0</v>
      </c>
      <c r="K284" s="18" t="e">
        <f aca="false">+$M$1/J284</f>
        <v>#DIV/0!</v>
      </c>
      <c r="L284" s="16" t="n">
        <f aca="false">+C284-$C$12</f>
        <v>-0.118587962962963</v>
      </c>
      <c r="M284" s="16" t="n">
        <f aca="false">+C284-C283</f>
        <v>0</v>
      </c>
    </row>
    <row r="285" customFormat="false" ht="12" hidden="false" customHeight="true" outlineLevel="0" collapsed="false">
      <c r="A285" s="14" t="n">
        <v>274</v>
      </c>
      <c r="B285" s="14"/>
      <c r="C285" s="16"/>
      <c r="D285" s="14"/>
      <c r="E285" s="14"/>
      <c r="F285" s="17"/>
      <c r="G285" s="17"/>
      <c r="H285" s="17"/>
      <c r="I285" s="14"/>
      <c r="J285" s="16" t="n">
        <f aca="false">+C285/$F$9</f>
        <v>0</v>
      </c>
      <c r="K285" s="18" t="e">
        <f aca="false">+$M$1/J285</f>
        <v>#DIV/0!</v>
      </c>
      <c r="L285" s="16" t="n">
        <f aca="false">+C285-$C$12</f>
        <v>-0.118587962962963</v>
      </c>
      <c r="M285" s="16" t="n">
        <f aca="false">+C285-C284</f>
        <v>0</v>
      </c>
    </row>
    <row r="286" customFormat="false" ht="12" hidden="false" customHeight="true" outlineLevel="0" collapsed="false">
      <c r="A286" s="14" t="n">
        <v>275</v>
      </c>
      <c r="B286" s="14"/>
      <c r="C286" s="16"/>
      <c r="D286" s="14"/>
      <c r="E286" s="14"/>
      <c r="F286" s="17"/>
      <c r="G286" s="17"/>
      <c r="H286" s="17"/>
      <c r="I286" s="14"/>
      <c r="J286" s="16" t="n">
        <f aca="false">+C286/$F$9</f>
        <v>0</v>
      </c>
      <c r="K286" s="18" t="e">
        <f aca="false">+$M$1/J286</f>
        <v>#DIV/0!</v>
      </c>
      <c r="L286" s="16" t="n">
        <f aca="false">+C286-$C$12</f>
        <v>-0.118587962962963</v>
      </c>
      <c r="M286" s="16" t="n">
        <f aca="false">+C286-C285</f>
        <v>0</v>
      </c>
    </row>
    <row r="287" customFormat="false" ht="12" hidden="false" customHeight="true" outlineLevel="0" collapsed="false">
      <c r="A287" s="14" t="n">
        <v>276</v>
      </c>
      <c r="B287" s="14"/>
      <c r="C287" s="16"/>
      <c r="D287" s="14"/>
      <c r="E287" s="14"/>
      <c r="F287" s="17"/>
      <c r="G287" s="17"/>
      <c r="H287" s="17"/>
      <c r="I287" s="14"/>
      <c r="J287" s="16" t="n">
        <f aca="false">+C287/$F$9</f>
        <v>0</v>
      </c>
      <c r="K287" s="18" t="e">
        <f aca="false">+$M$1/J287</f>
        <v>#DIV/0!</v>
      </c>
      <c r="L287" s="16" t="n">
        <f aca="false">+C287-$C$12</f>
        <v>-0.118587962962963</v>
      </c>
      <c r="M287" s="16" t="n">
        <f aca="false">+C287-C286</f>
        <v>0</v>
      </c>
    </row>
    <row r="288" customFormat="false" ht="12" hidden="false" customHeight="true" outlineLevel="0" collapsed="false">
      <c r="A288" s="14" t="n">
        <v>277</v>
      </c>
      <c r="B288" s="14"/>
      <c r="C288" s="16"/>
      <c r="D288" s="14"/>
      <c r="E288" s="14"/>
      <c r="F288" s="17"/>
      <c r="G288" s="17"/>
      <c r="H288" s="17"/>
      <c r="I288" s="14"/>
      <c r="J288" s="16" t="n">
        <f aca="false">+C288/$F$9</f>
        <v>0</v>
      </c>
      <c r="K288" s="18" t="e">
        <f aca="false">+$M$1/J288</f>
        <v>#DIV/0!</v>
      </c>
      <c r="L288" s="16" t="n">
        <f aca="false">+C288-$C$12</f>
        <v>-0.118587962962963</v>
      </c>
      <c r="M288" s="16" t="n">
        <f aca="false">+C288-C287</f>
        <v>0</v>
      </c>
    </row>
    <row r="289" customFormat="false" ht="12" hidden="false" customHeight="true" outlineLevel="0" collapsed="false">
      <c r="A289" s="14" t="n">
        <v>278</v>
      </c>
      <c r="B289" s="14"/>
      <c r="C289" s="16"/>
      <c r="D289" s="14"/>
      <c r="E289" s="14"/>
      <c r="F289" s="17"/>
      <c r="G289" s="17"/>
      <c r="H289" s="17"/>
      <c r="I289" s="14"/>
      <c r="J289" s="16" t="n">
        <f aca="false">+C289/$F$9</f>
        <v>0</v>
      </c>
      <c r="K289" s="18" t="e">
        <f aca="false">+$M$1/J289</f>
        <v>#DIV/0!</v>
      </c>
      <c r="L289" s="16" t="n">
        <f aca="false">+C289-$C$12</f>
        <v>-0.118587962962963</v>
      </c>
      <c r="M289" s="16" t="n">
        <f aca="false">+C289-C288</f>
        <v>0</v>
      </c>
    </row>
    <row r="290" customFormat="false" ht="12" hidden="false" customHeight="true" outlineLevel="0" collapsed="false">
      <c r="A290" s="14" t="n">
        <v>279</v>
      </c>
      <c r="B290" s="14"/>
      <c r="C290" s="16"/>
      <c r="D290" s="14"/>
      <c r="E290" s="14"/>
      <c r="F290" s="17"/>
      <c r="G290" s="17"/>
      <c r="H290" s="17"/>
      <c r="I290" s="14"/>
      <c r="J290" s="16" t="n">
        <f aca="false">+C290/$F$9</f>
        <v>0</v>
      </c>
      <c r="K290" s="18" t="e">
        <f aca="false">+$M$1/J290</f>
        <v>#DIV/0!</v>
      </c>
      <c r="L290" s="16" t="n">
        <f aca="false">+C290-$C$12</f>
        <v>-0.118587962962963</v>
      </c>
      <c r="M290" s="16" t="n">
        <f aca="false">+C290-C289</f>
        <v>0</v>
      </c>
    </row>
    <row r="291" customFormat="false" ht="12" hidden="false" customHeight="true" outlineLevel="0" collapsed="false">
      <c r="A291" s="14" t="n">
        <v>280</v>
      </c>
      <c r="B291" s="14"/>
      <c r="C291" s="16"/>
      <c r="D291" s="14"/>
      <c r="E291" s="14"/>
      <c r="F291" s="17"/>
      <c r="G291" s="17"/>
      <c r="H291" s="17"/>
      <c r="I291" s="14"/>
      <c r="J291" s="16" t="n">
        <f aca="false">+C291/$F$9</f>
        <v>0</v>
      </c>
      <c r="K291" s="18" t="e">
        <f aca="false">+$M$1/J291</f>
        <v>#DIV/0!</v>
      </c>
      <c r="L291" s="16" t="n">
        <f aca="false">+C291-$C$12</f>
        <v>-0.118587962962963</v>
      </c>
      <c r="M291" s="16" t="n">
        <f aca="false">+C291-C290</f>
        <v>0</v>
      </c>
    </row>
    <row r="292" customFormat="false" ht="12" hidden="false" customHeight="true" outlineLevel="0" collapsed="false">
      <c r="A292" s="14" t="n">
        <v>281</v>
      </c>
      <c r="B292" s="14"/>
      <c r="C292" s="16"/>
      <c r="D292" s="14"/>
      <c r="E292" s="14"/>
      <c r="F292" s="17"/>
      <c r="G292" s="17"/>
      <c r="H292" s="17"/>
      <c r="I292" s="14"/>
      <c r="J292" s="16" t="n">
        <f aca="false">+C292/$F$9</f>
        <v>0</v>
      </c>
      <c r="K292" s="18" t="e">
        <f aca="false">+$M$1/J292</f>
        <v>#DIV/0!</v>
      </c>
      <c r="L292" s="16" t="n">
        <f aca="false">+C292-$C$12</f>
        <v>-0.118587962962963</v>
      </c>
      <c r="M292" s="16" t="n">
        <f aca="false">+C292-C291</f>
        <v>0</v>
      </c>
    </row>
    <row r="293" customFormat="false" ht="12" hidden="false" customHeight="true" outlineLevel="0" collapsed="false">
      <c r="A293" s="14" t="n">
        <v>282</v>
      </c>
      <c r="B293" s="14"/>
      <c r="C293" s="16"/>
      <c r="D293" s="14"/>
      <c r="E293" s="14"/>
      <c r="F293" s="17"/>
      <c r="G293" s="17"/>
      <c r="H293" s="17"/>
      <c r="I293" s="14"/>
      <c r="J293" s="16" t="n">
        <f aca="false">+C293/$F$9</f>
        <v>0</v>
      </c>
      <c r="K293" s="18" t="e">
        <f aca="false">+$M$1/J293</f>
        <v>#DIV/0!</v>
      </c>
      <c r="L293" s="16" t="n">
        <f aca="false">+C293-$C$12</f>
        <v>-0.118587962962963</v>
      </c>
      <c r="M293" s="16" t="n">
        <f aca="false">+C293-C292</f>
        <v>0</v>
      </c>
    </row>
    <row r="294" customFormat="false" ht="12" hidden="false" customHeight="true" outlineLevel="0" collapsed="false">
      <c r="A294" s="14" t="n">
        <v>283</v>
      </c>
      <c r="B294" s="14"/>
      <c r="C294" s="16"/>
      <c r="D294" s="14"/>
      <c r="E294" s="14"/>
      <c r="F294" s="17"/>
      <c r="G294" s="17"/>
      <c r="H294" s="17"/>
      <c r="I294" s="14"/>
      <c r="J294" s="16" t="n">
        <f aca="false">+C294/$F$9</f>
        <v>0</v>
      </c>
      <c r="K294" s="18" t="e">
        <f aca="false">+$M$1/J294</f>
        <v>#DIV/0!</v>
      </c>
      <c r="L294" s="16" t="n">
        <f aca="false">+C294-$C$12</f>
        <v>-0.118587962962963</v>
      </c>
      <c r="M294" s="16" t="n">
        <f aca="false">+C294-C293</f>
        <v>0</v>
      </c>
    </row>
    <row r="295" customFormat="false" ht="12" hidden="false" customHeight="true" outlineLevel="0" collapsed="false">
      <c r="A295" s="14" t="n">
        <v>284</v>
      </c>
      <c r="B295" s="14"/>
      <c r="C295" s="16"/>
      <c r="D295" s="14"/>
      <c r="E295" s="14"/>
      <c r="F295" s="17"/>
      <c r="G295" s="17"/>
      <c r="H295" s="17"/>
      <c r="I295" s="14"/>
      <c r="J295" s="16" t="n">
        <f aca="false">+C295/$F$9</f>
        <v>0</v>
      </c>
      <c r="K295" s="18" t="e">
        <f aca="false">+$M$1/J295</f>
        <v>#DIV/0!</v>
      </c>
      <c r="L295" s="16" t="n">
        <f aca="false">+C295-$C$12</f>
        <v>-0.118587962962963</v>
      </c>
      <c r="M295" s="16" t="n">
        <f aca="false">+C295-C294</f>
        <v>0</v>
      </c>
    </row>
    <row r="296" customFormat="false" ht="12" hidden="false" customHeight="true" outlineLevel="0" collapsed="false">
      <c r="A296" s="14" t="n">
        <v>285</v>
      </c>
      <c r="B296" s="14"/>
      <c r="C296" s="16"/>
      <c r="D296" s="14"/>
      <c r="E296" s="14"/>
      <c r="F296" s="17"/>
      <c r="G296" s="17"/>
      <c r="H296" s="17"/>
      <c r="I296" s="14"/>
      <c r="J296" s="16" t="n">
        <f aca="false">+C296/$F$9</f>
        <v>0</v>
      </c>
      <c r="K296" s="18" t="e">
        <f aca="false">+$M$1/J296</f>
        <v>#DIV/0!</v>
      </c>
      <c r="L296" s="16" t="n">
        <f aca="false">+C296-$C$12</f>
        <v>-0.118587962962963</v>
      </c>
      <c r="M296" s="16" t="n">
        <f aca="false">+C296-C295</f>
        <v>0</v>
      </c>
    </row>
    <row r="297" customFormat="false" ht="12" hidden="false" customHeight="true" outlineLevel="0" collapsed="false">
      <c r="A297" s="14" t="n">
        <v>286</v>
      </c>
      <c r="B297" s="14"/>
      <c r="C297" s="16"/>
      <c r="D297" s="14"/>
      <c r="E297" s="14"/>
      <c r="F297" s="17"/>
      <c r="G297" s="17"/>
      <c r="H297" s="17"/>
      <c r="I297" s="14"/>
      <c r="J297" s="16" t="n">
        <f aca="false">+C297/$F$9</f>
        <v>0</v>
      </c>
      <c r="K297" s="18" t="e">
        <f aca="false">+$M$1/J297</f>
        <v>#DIV/0!</v>
      </c>
      <c r="L297" s="16" t="n">
        <f aca="false">+C297-$C$12</f>
        <v>-0.118587962962963</v>
      </c>
      <c r="M297" s="16" t="n">
        <f aca="false">+C297-C296</f>
        <v>0</v>
      </c>
    </row>
    <row r="298" customFormat="false" ht="12" hidden="false" customHeight="true" outlineLevel="0" collapsed="false">
      <c r="A298" s="14" t="n">
        <v>287</v>
      </c>
      <c r="B298" s="14"/>
      <c r="C298" s="16"/>
      <c r="D298" s="14"/>
      <c r="E298" s="14"/>
      <c r="F298" s="17"/>
      <c r="G298" s="17"/>
      <c r="H298" s="17"/>
      <c r="I298" s="14"/>
      <c r="J298" s="16" t="n">
        <f aca="false">+C298/$F$9</f>
        <v>0</v>
      </c>
      <c r="K298" s="18" t="e">
        <f aca="false">+$M$1/J298</f>
        <v>#DIV/0!</v>
      </c>
      <c r="L298" s="16" t="n">
        <f aca="false">+C298-$C$12</f>
        <v>-0.118587962962963</v>
      </c>
      <c r="M298" s="16" t="n">
        <f aca="false">+C298-C297</f>
        <v>0</v>
      </c>
    </row>
    <row r="299" customFormat="false" ht="12" hidden="false" customHeight="true" outlineLevel="0" collapsed="false">
      <c r="A299" s="14" t="n">
        <v>288</v>
      </c>
      <c r="B299" s="14"/>
      <c r="C299" s="16"/>
      <c r="D299" s="14"/>
      <c r="E299" s="14"/>
      <c r="F299" s="17"/>
      <c r="G299" s="17"/>
      <c r="H299" s="17"/>
      <c r="I299" s="14"/>
      <c r="J299" s="16" t="n">
        <f aca="false">+C299/$F$9</f>
        <v>0</v>
      </c>
      <c r="K299" s="18" t="e">
        <f aca="false">+$M$1/J299</f>
        <v>#DIV/0!</v>
      </c>
      <c r="L299" s="16" t="n">
        <f aca="false">+C299-$C$12</f>
        <v>-0.118587962962963</v>
      </c>
      <c r="M299" s="16" t="n">
        <f aca="false">+C299-C298</f>
        <v>0</v>
      </c>
    </row>
    <row r="300" customFormat="false" ht="12" hidden="false" customHeight="true" outlineLevel="0" collapsed="false">
      <c r="A300" s="14" t="n">
        <v>289</v>
      </c>
      <c r="B300" s="14"/>
      <c r="C300" s="16"/>
      <c r="D300" s="14"/>
      <c r="E300" s="14"/>
      <c r="F300" s="17"/>
      <c r="G300" s="17"/>
      <c r="H300" s="17"/>
      <c r="I300" s="14"/>
      <c r="J300" s="16" t="n">
        <f aca="false">+C300/$F$9</f>
        <v>0</v>
      </c>
      <c r="K300" s="18" t="e">
        <f aca="false">+$M$1/J300</f>
        <v>#DIV/0!</v>
      </c>
      <c r="L300" s="16" t="n">
        <f aca="false">+C300-$C$12</f>
        <v>-0.118587962962963</v>
      </c>
      <c r="M300" s="16" t="n">
        <f aca="false">+C300-C299</f>
        <v>0</v>
      </c>
    </row>
    <row r="301" customFormat="false" ht="12" hidden="false" customHeight="true" outlineLevel="0" collapsed="false">
      <c r="A301" s="14" t="n">
        <v>290</v>
      </c>
      <c r="B301" s="14"/>
      <c r="C301" s="16"/>
      <c r="D301" s="14"/>
      <c r="E301" s="14"/>
      <c r="F301" s="17"/>
      <c r="G301" s="17"/>
      <c r="H301" s="17"/>
      <c r="I301" s="14"/>
      <c r="J301" s="16" t="n">
        <f aca="false">+C301/$F$9</f>
        <v>0</v>
      </c>
      <c r="K301" s="18" t="e">
        <f aca="false">+$M$1/J301</f>
        <v>#DIV/0!</v>
      </c>
      <c r="L301" s="16" t="n">
        <f aca="false">+C301-$C$12</f>
        <v>-0.118587962962963</v>
      </c>
      <c r="M301" s="16" t="n">
        <f aca="false">+C301-C300</f>
        <v>0</v>
      </c>
    </row>
    <row r="302" customFormat="false" ht="12" hidden="false" customHeight="true" outlineLevel="0" collapsed="false">
      <c r="A302" s="14" t="n">
        <v>291</v>
      </c>
      <c r="B302" s="14"/>
      <c r="C302" s="16"/>
      <c r="D302" s="14"/>
      <c r="E302" s="14"/>
      <c r="F302" s="17"/>
      <c r="G302" s="17"/>
      <c r="H302" s="17"/>
      <c r="I302" s="14"/>
      <c r="J302" s="16" t="n">
        <f aca="false">+C302/$F$9</f>
        <v>0</v>
      </c>
      <c r="K302" s="18" t="e">
        <f aca="false">+$M$1/J302</f>
        <v>#DIV/0!</v>
      </c>
      <c r="L302" s="16" t="n">
        <f aca="false">+C302-$C$12</f>
        <v>-0.118587962962963</v>
      </c>
      <c r="M302" s="16" t="n">
        <f aca="false">+C302-C301</f>
        <v>0</v>
      </c>
    </row>
    <row r="303" customFormat="false" ht="12" hidden="false" customHeight="true" outlineLevel="0" collapsed="false">
      <c r="A303" s="14" t="n">
        <v>292</v>
      </c>
      <c r="B303" s="14"/>
      <c r="C303" s="16"/>
      <c r="D303" s="14"/>
      <c r="E303" s="14"/>
      <c r="F303" s="17"/>
      <c r="G303" s="17"/>
      <c r="H303" s="17"/>
      <c r="I303" s="14"/>
      <c r="J303" s="16" t="n">
        <f aca="false">+C303/$F$9</f>
        <v>0</v>
      </c>
      <c r="K303" s="18" t="e">
        <f aca="false">+$M$1/J303</f>
        <v>#DIV/0!</v>
      </c>
      <c r="L303" s="16" t="n">
        <f aca="false">+C303-$C$12</f>
        <v>-0.118587962962963</v>
      </c>
      <c r="M303" s="16" t="n">
        <f aca="false">+C303-C302</f>
        <v>0</v>
      </c>
    </row>
    <row r="304" customFormat="false" ht="12" hidden="false" customHeight="true" outlineLevel="0" collapsed="false">
      <c r="A304" s="14" t="n">
        <v>293</v>
      </c>
      <c r="B304" s="14"/>
      <c r="C304" s="16"/>
      <c r="D304" s="14"/>
      <c r="E304" s="14"/>
      <c r="F304" s="17"/>
      <c r="G304" s="17"/>
      <c r="H304" s="17"/>
      <c r="I304" s="14"/>
      <c r="J304" s="16" t="n">
        <f aca="false">+C304/$F$9</f>
        <v>0</v>
      </c>
      <c r="K304" s="18" t="e">
        <f aca="false">+$M$1/J304</f>
        <v>#DIV/0!</v>
      </c>
      <c r="L304" s="16" t="n">
        <f aca="false">+C304-$C$12</f>
        <v>-0.118587962962963</v>
      </c>
      <c r="M304" s="16" t="n">
        <f aca="false">+C304-C303</f>
        <v>0</v>
      </c>
    </row>
    <row r="305" customFormat="false" ht="12" hidden="false" customHeight="true" outlineLevel="0" collapsed="false">
      <c r="A305" s="14" t="n">
        <v>294</v>
      </c>
      <c r="B305" s="14"/>
      <c r="C305" s="16"/>
      <c r="D305" s="14"/>
      <c r="E305" s="14"/>
      <c r="F305" s="17"/>
      <c r="G305" s="17"/>
      <c r="H305" s="17"/>
      <c r="I305" s="14"/>
      <c r="J305" s="16" t="n">
        <f aca="false">+C305/$F$9</f>
        <v>0</v>
      </c>
      <c r="K305" s="18" t="e">
        <f aca="false">+$M$1/J305</f>
        <v>#DIV/0!</v>
      </c>
      <c r="L305" s="16" t="n">
        <f aca="false">+C305-$C$12</f>
        <v>-0.118587962962963</v>
      </c>
      <c r="M305" s="16" t="n">
        <f aca="false">+C305-C304</f>
        <v>0</v>
      </c>
    </row>
    <row r="306" customFormat="false" ht="12" hidden="false" customHeight="true" outlineLevel="0" collapsed="false">
      <c r="A306" s="14" t="n">
        <v>295</v>
      </c>
      <c r="B306" s="14"/>
      <c r="C306" s="16"/>
      <c r="D306" s="14"/>
      <c r="E306" s="14"/>
      <c r="F306" s="17"/>
      <c r="G306" s="17"/>
      <c r="H306" s="17"/>
      <c r="I306" s="14"/>
      <c r="J306" s="16" t="n">
        <f aca="false">+C306/$F$9</f>
        <v>0</v>
      </c>
      <c r="K306" s="18" t="e">
        <f aca="false">+$M$1/J306</f>
        <v>#DIV/0!</v>
      </c>
      <c r="L306" s="16" t="n">
        <f aca="false">+C306-$C$12</f>
        <v>-0.118587962962963</v>
      </c>
      <c r="M306" s="16" t="n">
        <f aca="false">+C306-C305</f>
        <v>0</v>
      </c>
    </row>
    <row r="307" customFormat="false" ht="12" hidden="false" customHeight="true" outlineLevel="0" collapsed="false">
      <c r="A307" s="14" t="n">
        <v>296</v>
      </c>
      <c r="B307" s="14"/>
      <c r="C307" s="16"/>
      <c r="D307" s="14"/>
      <c r="E307" s="14"/>
      <c r="F307" s="17"/>
      <c r="G307" s="17"/>
      <c r="H307" s="17"/>
      <c r="I307" s="14"/>
      <c r="J307" s="16" t="n">
        <f aca="false">+C307/$F$9</f>
        <v>0</v>
      </c>
      <c r="K307" s="18" t="e">
        <f aca="false">+$M$1/J307</f>
        <v>#DIV/0!</v>
      </c>
      <c r="L307" s="16" t="n">
        <f aca="false">+C307-$C$12</f>
        <v>-0.118587962962963</v>
      </c>
      <c r="M307" s="16" t="n">
        <f aca="false">+C307-C306</f>
        <v>0</v>
      </c>
    </row>
    <row r="308" customFormat="false" ht="12" hidden="false" customHeight="true" outlineLevel="0" collapsed="false">
      <c r="A308" s="14" t="n">
        <v>297</v>
      </c>
      <c r="B308" s="14"/>
      <c r="C308" s="16"/>
      <c r="D308" s="14"/>
      <c r="E308" s="14"/>
      <c r="F308" s="17"/>
      <c r="G308" s="17"/>
      <c r="H308" s="17"/>
      <c r="I308" s="14"/>
      <c r="J308" s="16" t="n">
        <f aca="false">+C308/$F$9</f>
        <v>0</v>
      </c>
      <c r="K308" s="18" t="e">
        <f aca="false">+$M$1/J308</f>
        <v>#DIV/0!</v>
      </c>
      <c r="L308" s="16" t="n">
        <f aca="false">+C308-$C$12</f>
        <v>-0.118587962962963</v>
      </c>
      <c r="M308" s="16" t="n">
        <f aca="false">+C308-C307</f>
        <v>0</v>
      </c>
    </row>
    <row r="309" customFormat="false" ht="12" hidden="false" customHeight="true" outlineLevel="0" collapsed="false">
      <c r="A309" s="14" t="n">
        <v>298</v>
      </c>
      <c r="B309" s="14"/>
      <c r="C309" s="16"/>
      <c r="D309" s="14"/>
      <c r="E309" s="14"/>
      <c r="F309" s="17"/>
      <c r="G309" s="17"/>
      <c r="H309" s="17"/>
      <c r="I309" s="14"/>
      <c r="J309" s="16" t="n">
        <f aca="false">+C309/$F$9</f>
        <v>0</v>
      </c>
      <c r="K309" s="18" t="e">
        <f aca="false">+$M$1/J309</f>
        <v>#DIV/0!</v>
      </c>
      <c r="L309" s="16" t="n">
        <f aca="false">+C309-$C$12</f>
        <v>-0.118587962962963</v>
      </c>
      <c r="M309" s="16" t="n">
        <f aca="false">+C309-C308</f>
        <v>0</v>
      </c>
    </row>
    <row r="310" customFormat="false" ht="12" hidden="false" customHeight="true" outlineLevel="0" collapsed="false">
      <c r="A310" s="14" t="n">
        <v>299</v>
      </c>
      <c r="B310" s="14"/>
      <c r="C310" s="16"/>
      <c r="D310" s="14"/>
      <c r="E310" s="14"/>
      <c r="F310" s="17"/>
      <c r="G310" s="17"/>
      <c r="H310" s="17"/>
      <c r="I310" s="14"/>
      <c r="J310" s="16" t="n">
        <f aca="false">+C310/$F$9</f>
        <v>0</v>
      </c>
      <c r="K310" s="18" t="e">
        <f aca="false">+$M$1/J310</f>
        <v>#DIV/0!</v>
      </c>
      <c r="L310" s="16" t="n">
        <f aca="false">+C310-$C$12</f>
        <v>-0.118587962962963</v>
      </c>
      <c r="M310" s="16" t="n">
        <f aca="false">+C310-C309</f>
        <v>0</v>
      </c>
    </row>
    <row r="311" customFormat="false" ht="12" hidden="false" customHeight="true" outlineLevel="0" collapsed="false">
      <c r="A311" s="14" t="n">
        <v>300</v>
      </c>
      <c r="B311" s="14"/>
      <c r="C311" s="16"/>
      <c r="D311" s="14"/>
      <c r="E311" s="14"/>
      <c r="F311" s="17"/>
      <c r="G311" s="17"/>
      <c r="H311" s="17"/>
      <c r="I311" s="14"/>
      <c r="J311" s="16" t="n">
        <f aca="false">+C311/$F$9</f>
        <v>0</v>
      </c>
      <c r="K311" s="18" t="e">
        <f aca="false">+$M$1/J311</f>
        <v>#DIV/0!</v>
      </c>
      <c r="L311" s="16" t="n">
        <f aca="false">+C311-$C$12</f>
        <v>-0.118587962962963</v>
      </c>
      <c r="M311" s="16" t="n">
        <f aca="false">+C311-C310</f>
        <v>0</v>
      </c>
    </row>
    <row r="312" customFormat="false" ht="12" hidden="false" customHeight="true" outlineLevel="0" collapsed="false">
      <c r="A312" s="14" t="n">
        <v>301</v>
      </c>
      <c r="B312" s="14"/>
      <c r="C312" s="16"/>
      <c r="D312" s="14"/>
      <c r="E312" s="14"/>
      <c r="F312" s="17"/>
      <c r="G312" s="17"/>
      <c r="H312" s="17"/>
      <c r="I312" s="14"/>
      <c r="J312" s="16" t="n">
        <f aca="false">+C312/$F$9</f>
        <v>0</v>
      </c>
      <c r="K312" s="18" t="e">
        <f aca="false">+$M$1/J312</f>
        <v>#DIV/0!</v>
      </c>
      <c r="L312" s="16" t="n">
        <f aca="false">+C312-$C$12</f>
        <v>-0.118587962962963</v>
      </c>
      <c r="M312" s="16" t="n">
        <f aca="false">+C312-C311</f>
        <v>0</v>
      </c>
    </row>
    <row r="313" customFormat="false" ht="12" hidden="false" customHeight="true" outlineLevel="0" collapsed="false">
      <c r="A313" s="14" t="n">
        <v>302</v>
      </c>
      <c r="B313" s="14"/>
      <c r="C313" s="16"/>
      <c r="D313" s="14"/>
      <c r="E313" s="14"/>
      <c r="F313" s="17"/>
      <c r="G313" s="17"/>
      <c r="H313" s="17"/>
      <c r="I313" s="14"/>
      <c r="J313" s="16" t="n">
        <f aca="false">+C313/$F$9</f>
        <v>0</v>
      </c>
      <c r="K313" s="18" t="e">
        <f aca="false">+$M$1/J313</f>
        <v>#DIV/0!</v>
      </c>
      <c r="L313" s="16" t="n">
        <f aca="false">+C313-$C$12</f>
        <v>-0.118587962962963</v>
      </c>
      <c r="M313" s="16" t="n">
        <f aca="false">+C313-C312</f>
        <v>0</v>
      </c>
    </row>
    <row r="314" customFormat="false" ht="12" hidden="false" customHeight="true" outlineLevel="0" collapsed="false">
      <c r="A314" s="14" t="n">
        <v>303</v>
      </c>
      <c r="B314" s="14"/>
      <c r="C314" s="16"/>
      <c r="D314" s="14"/>
      <c r="E314" s="14"/>
      <c r="F314" s="17"/>
      <c r="G314" s="17"/>
      <c r="H314" s="17"/>
      <c r="I314" s="14"/>
      <c r="J314" s="16" t="n">
        <f aca="false">+C314/$F$9</f>
        <v>0</v>
      </c>
      <c r="K314" s="18" t="e">
        <f aca="false">+$M$1/J314</f>
        <v>#DIV/0!</v>
      </c>
      <c r="L314" s="16" t="n">
        <f aca="false">+C314-$C$12</f>
        <v>-0.118587962962963</v>
      </c>
      <c r="M314" s="16" t="n">
        <f aca="false">+C314-C313</f>
        <v>0</v>
      </c>
    </row>
    <row r="315" customFormat="false" ht="12" hidden="false" customHeight="true" outlineLevel="0" collapsed="false">
      <c r="A315" s="14" t="n">
        <v>304</v>
      </c>
      <c r="B315" s="14"/>
      <c r="C315" s="16"/>
      <c r="D315" s="14"/>
      <c r="E315" s="14"/>
      <c r="F315" s="17"/>
      <c r="G315" s="17"/>
      <c r="H315" s="17"/>
      <c r="I315" s="14"/>
      <c r="J315" s="16" t="n">
        <f aca="false">+C315/$F$9</f>
        <v>0</v>
      </c>
      <c r="K315" s="18" t="e">
        <f aca="false">+$M$1/J315</f>
        <v>#DIV/0!</v>
      </c>
      <c r="L315" s="16" t="n">
        <f aca="false">+C315-$C$12</f>
        <v>-0.118587962962963</v>
      </c>
      <c r="M315" s="16" t="n">
        <f aca="false">+C315-C314</f>
        <v>0</v>
      </c>
    </row>
    <row r="316" customFormat="false" ht="12" hidden="false" customHeight="true" outlineLevel="0" collapsed="false">
      <c r="A316" s="14" t="n">
        <v>305</v>
      </c>
      <c r="B316" s="14"/>
      <c r="C316" s="16"/>
      <c r="D316" s="14"/>
      <c r="E316" s="14"/>
      <c r="F316" s="17"/>
      <c r="G316" s="17"/>
      <c r="H316" s="17"/>
      <c r="I316" s="14"/>
      <c r="J316" s="16" t="n">
        <f aca="false">+C316/$F$9</f>
        <v>0</v>
      </c>
      <c r="K316" s="18" t="e">
        <f aca="false">+$M$1/J316</f>
        <v>#DIV/0!</v>
      </c>
      <c r="L316" s="16" t="n">
        <f aca="false">+C316-$C$12</f>
        <v>-0.118587962962963</v>
      </c>
      <c r="M316" s="16" t="n">
        <f aca="false">+C316-C315</f>
        <v>0</v>
      </c>
    </row>
    <row r="317" customFormat="false" ht="12" hidden="false" customHeight="true" outlineLevel="0" collapsed="false">
      <c r="A317" s="14" t="n">
        <v>306</v>
      </c>
      <c r="B317" s="14"/>
      <c r="C317" s="16"/>
      <c r="D317" s="14"/>
      <c r="E317" s="14"/>
      <c r="F317" s="17"/>
      <c r="G317" s="17"/>
      <c r="H317" s="17"/>
      <c r="I317" s="14"/>
      <c r="J317" s="16" t="n">
        <f aca="false">+C317/$F$9</f>
        <v>0</v>
      </c>
      <c r="K317" s="18" t="e">
        <f aca="false">+$M$1/J317</f>
        <v>#DIV/0!</v>
      </c>
      <c r="L317" s="16" t="n">
        <f aca="false">+C317-$C$12</f>
        <v>-0.118587962962963</v>
      </c>
      <c r="M317" s="16" t="n">
        <f aca="false">+C317-C316</f>
        <v>0</v>
      </c>
    </row>
    <row r="318" customFormat="false" ht="12" hidden="false" customHeight="true" outlineLevel="0" collapsed="false">
      <c r="A318" s="14" t="n">
        <v>307</v>
      </c>
      <c r="B318" s="14"/>
      <c r="C318" s="16"/>
      <c r="D318" s="14"/>
      <c r="E318" s="14"/>
      <c r="F318" s="17"/>
      <c r="G318" s="17"/>
      <c r="H318" s="17"/>
      <c r="I318" s="14"/>
      <c r="J318" s="16" t="n">
        <f aca="false">+C318/$F$9</f>
        <v>0</v>
      </c>
      <c r="K318" s="18" t="e">
        <f aca="false">+$M$1/J318</f>
        <v>#DIV/0!</v>
      </c>
      <c r="L318" s="16" t="n">
        <f aca="false">+C318-$C$12</f>
        <v>-0.118587962962963</v>
      </c>
      <c r="M318" s="16" t="n">
        <f aca="false">+C318-C317</f>
        <v>0</v>
      </c>
    </row>
    <row r="319" customFormat="false" ht="12" hidden="false" customHeight="true" outlineLevel="0" collapsed="false">
      <c r="A319" s="14" t="n">
        <v>308</v>
      </c>
      <c r="B319" s="14"/>
      <c r="C319" s="16"/>
      <c r="D319" s="14"/>
      <c r="E319" s="14"/>
      <c r="F319" s="17"/>
      <c r="G319" s="17"/>
      <c r="H319" s="17"/>
      <c r="I319" s="14"/>
      <c r="J319" s="16" t="n">
        <f aca="false">+C319/$F$9</f>
        <v>0</v>
      </c>
      <c r="K319" s="18" t="e">
        <f aca="false">+$M$1/J319</f>
        <v>#DIV/0!</v>
      </c>
      <c r="L319" s="16" t="n">
        <f aca="false">+C319-$C$12</f>
        <v>-0.118587962962963</v>
      </c>
      <c r="M319" s="16" t="n">
        <f aca="false">+C319-C318</f>
        <v>0</v>
      </c>
    </row>
    <row r="320" customFormat="false" ht="12" hidden="false" customHeight="true" outlineLevel="0" collapsed="false">
      <c r="A320" s="14" t="n">
        <v>309</v>
      </c>
      <c r="B320" s="14"/>
      <c r="C320" s="16"/>
      <c r="D320" s="14"/>
      <c r="E320" s="14"/>
      <c r="F320" s="17"/>
      <c r="G320" s="17"/>
      <c r="H320" s="17"/>
      <c r="I320" s="14"/>
      <c r="J320" s="16" t="n">
        <f aca="false">+C320/$F$9</f>
        <v>0</v>
      </c>
      <c r="K320" s="18" t="e">
        <f aca="false">+$M$1/J320</f>
        <v>#DIV/0!</v>
      </c>
      <c r="L320" s="16" t="n">
        <f aca="false">+C320-$C$12</f>
        <v>-0.118587962962963</v>
      </c>
      <c r="M320" s="16" t="n">
        <f aca="false">+C320-C319</f>
        <v>0</v>
      </c>
    </row>
    <row r="321" customFormat="false" ht="12" hidden="false" customHeight="true" outlineLevel="0" collapsed="false">
      <c r="A321" s="14" t="n">
        <v>310</v>
      </c>
      <c r="B321" s="14"/>
      <c r="C321" s="16"/>
      <c r="D321" s="14"/>
      <c r="E321" s="14"/>
      <c r="F321" s="17"/>
      <c r="G321" s="17"/>
      <c r="H321" s="17"/>
      <c r="I321" s="14"/>
      <c r="J321" s="16" t="n">
        <f aca="false">+C321/$F$9</f>
        <v>0</v>
      </c>
      <c r="K321" s="18" t="e">
        <f aca="false">+$M$1/J321</f>
        <v>#DIV/0!</v>
      </c>
      <c r="L321" s="16" t="n">
        <f aca="false">+C321-$C$12</f>
        <v>-0.118587962962963</v>
      </c>
      <c r="M321" s="16" t="n">
        <f aca="false">+C321-C320</f>
        <v>0</v>
      </c>
    </row>
    <row r="322" customFormat="false" ht="12" hidden="false" customHeight="true" outlineLevel="0" collapsed="false">
      <c r="A322" s="14" t="n">
        <v>311</v>
      </c>
      <c r="B322" s="14"/>
      <c r="C322" s="16"/>
      <c r="D322" s="14"/>
      <c r="E322" s="14"/>
      <c r="F322" s="17"/>
      <c r="G322" s="17"/>
      <c r="H322" s="17"/>
      <c r="I322" s="14"/>
      <c r="J322" s="16" t="n">
        <f aca="false">+C322/$F$9</f>
        <v>0</v>
      </c>
      <c r="K322" s="18" t="e">
        <f aca="false">+$M$1/J322</f>
        <v>#DIV/0!</v>
      </c>
      <c r="L322" s="16" t="n">
        <f aca="false">+C322-$C$12</f>
        <v>-0.118587962962963</v>
      </c>
      <c r="M322" s="16" t="n">
        <f aca="false">+C322-C321</f>
        <v>0</v>
      </c>
    </row>
    <row r="323" customFormat="false" ht="12" hidden="false" customHeight="true" outlineLevel="0" collapsed="false">
      <c r="A323" s="14" t="n">
        <v>312</v>
      </c>
      <c r="B323" s="14"/>
      <c r="C323" s="16"/>
      <c r="D323" s="14"/>
      <c r="E323" s="14"/>
      <c r="F323" s="17"/>
      <c r="G323" s="17"/>
      <c r="H323" s="17"/>
      <c r="I323" s="14"/>
      <c r="J323" s="16" t="n">
        <f aca="false">+C323/$F$9</f>
        <v>0</v>
      </c>
      <c r="K323" s="18" t="e">
        <f aca="false">+$M$1/J323</f>
        <v>#DIV/0!</v>
      </c>
      <c r="L323" s="16" t="n">
        <f aca="false">+C323-$C$12</f>
        <v>-0.118587962962963</v>
      </c>
      <c r="M323" s="16" t="n">
        <f aca="false">+C323-C322</f>
        <v>0</v>
      </c>
    </row>
    <row r="324" customFormat="false" ht="12" hidden="false" customHeight="true" outlineLevel="0" collapsed="false">
      <c r="A324" s="14" t="n">
        <v>313</v>
      </c>
      <c r="B324" s="14"/>
      <c r="C324" s="16"/>
      <c r="D324" s="14"/>
      <c r="E324" s="14"/>
      <c r="F324" s="17"/>
      <c r="G324" s="17"/>
      <c r="H324" s="17"/>
      <c r="I324" s="14"/>
      <c r="J324" s="16" t="n">
        <f aca="false">+C324/$F$9</f>
        <v>0</v>
      </c>
      <c r="K324" s="18" t="e">
        <f aca="false">+$M$1/J324</f>
        <v>#DIV/0!</v>
      </c>
      <c r="L324" s="16" t="n">
        <f aca="false">+C324-$C$12</f>
        <v>-0.118587962962963</v>
      </c>
      <c r="M324" s="16" t="n">
        <f aca="false">+C324-C323</f>
        <v>0</v>
      </c>
    </row>
    <row r="325" customFormat="false" ht="12" hidden="false" customHeight="true" outlineLevel="0" collapsed="false">
      <c r="A325" s="14" t="n">
        <v>314</v>
      </c>
      <c r="B325" s="14"/>
      <c r="C325" s="16"/>
      <c r="D325" s="14"/>
      <c r="E325" s="14"/>
      <c r="F325" s="17"/>
      <c r="G325" s="17"/>
      <c r="H325" s="17"/>
      <c r="I325" s="14"/>
      <c r="J325" s="16" t="n">
        <f aca="false">+C325/$F$9</f>
        <v>0</v>
      </c>
      <c r="K325" s="18" t="e">
        <f aca="false">+$M$1/J325</f>
        <v>#DIV/0!</v>
      </c>
      <c r="L325" s="16" t="n">
        <f aca="false">+C325-$C$12</f>
        <v>-0.118587962962963</v>
      </c>
      <c r="M325" s="16" t="n">
        <f aca="false">+C325-C324</f>
        <v>0</v>
      </c>
    </row>
    <row r="326" customFormat="false" ht="12" hidden="false" customHeight="true" outlineLevel="0" collapsed="false">
      <c r="A326" s="14" t="n">
        <v>315</v>
      </c>
      <c r="B326" s="14"/>
      <c r="C326" s="16"/>
      <c r="D326" s="14"/>
      <c r="E326" s="14"/>
      <c r="F326" s="17"/>
      <c r="G326" s="17"/>
      <c r="H326" s="17"/>
      <c r="I326" s="14"/>
      <c r="J326" s="16" t="n">
        <f aca="false">+C326/$F$9</f>
        <v>0</v>
      </c>
      <c r="K326" s="18" t="e">
        <f aca="false">+$M$1/J326</f>
        <v>#DIV/0!</v>
      </c>
      <c r="L326" s="16" t="n">
        <f aca="false">+C326-$C$12</f>
        <v>-0.118587962962963</v>
      </c>
      <c r="M326" s="16" t="n">
        <f aca="false">+C326-C325</f>
        <v>0</v>
      </c>
    </row>
    <row r="327" customFormat="false" ht="12" hidden="false" customHeight="true" outlineLevel="0" collapsed="false">
      <c r="A327" s="14" t="n">
        <v>316</v>
      </c>
      <c r="B327" s="14"/>
      <c r="C327" s="16"/>
      <c r="D327" s="14"/>
      <c r="E327" s="14"/>
      <c r="F327" s="17"/>
      <c r="G327" s="17"/>
      <c r="H327" s="17"/>
      <c r="I327" s="14"/>
      <c r="J327" s="16" t="n">
        <f aca="false">+C327/$F$9</f>
        <v>0</v>
      </c>
      <c r="K327" s="18" t="e">
        <f aca="false">+$M$1/J327</f>
        <v>#DIV/0!</v>
      </c>
      <c r="L327" s="16" t="n">
        <f aca="false">+C327-$C$12</f>
        <v>-0.118587962962963</v>
      </c>
      <c r="M327" s="16" t="n">
        <f aca="false">+C327-C326</f>
        <v>0</v>
      </c>
    </row>
    <row r="328" customFormat="false" ht="12" hidden="false" customHeight="true" outlineLevel="0" collapsed="false">
      <c r="A328" s="14" t="n">
        <v>317</v>
      </c>
      <c r="B328" s="14"/>
      <c r="C328" s="16"/>
      <c r="D328" s="14"/>
      <c r="E328" s="14"/>
      <c r="F328" s="17"/>
      <c r="G328" s="17"/>
      <c r="H328" s="17"/>
      <c r="I328" s="14"/>
      <c r="J328" s="16" t="n">
        <f aca="false">+C328/$F$9</f>
        <v>0</v>
      </c>
      <c r="K328" s="18" t="e">
        <f aca="false">+$M$1/J328</f>
        <v>#DIV/0!</v>
      </c>
      <c r="L328" s="16" t="n">
        <f aca="false">+C328-$C$12</f>
        <v>-0.118587962962963</v>
      </c>
      <c r="M328" s="16" t="n">
        <f aca="false">+C328-C327</f>
        <v>0</v>
      </c>
    </row>
    <row r="329" customFormat="false" ht="12" hidden="false" customHeight="true" outlineLevel="0" collapsed="false">
      <c r="A329" s="14" t="n">
        <v>318</v>
      </c>
      <c r="B329" s="14"/>
      <c r="C329" s="16"/>
      <c r="D329" s="14"/>
      <c r="E329" s="14"/>
      <c r="F329" s="17"/>
      <c r="G329" s="17"/>
      <c r="H329" s="17"/>
      <c r="I329" s="14"/>
      <c r="J329" s="16" t="n">
        <f aca="false">+C329/$F$9</f>
        <v>0</v>
      </c>
      <c r="K329" s="18" t="e">
        <f aca="false">+$M$1/J329</f>
        <v>#DIV/0!</v>
      </c>
      <c r="L329" s="16" t="n">
        <f aca="false">+C329-$C$12</f>
        <v>-0.118587962962963</v>
      </c>
      <c r="M329" s="16" t="n">
        <f aca="false">+C329-C328</f>
        <v>0</v>
      </c>
    </row>
    <row r="330" customFormat="false" ht="12" hidden="false" customHeight="true" outlineLevel="0" collapsed="false">
      <c r="A330" s="14" t="n">
        <v>319</v>
      </c>
      <c r="B330" s="14"/>
      <c r="C330" s="16"/>
      <c r="D330" s="14"/>
      <c r="E330" s="14"/>
      <c r="F330" s="17"/>
      <c r="G330" s="17"/>
      <c r="H330" s="17"/>
      <c r="I330" s="14"/>
      <c r="J330" s="16" t="n">
        <f aca="false">+C330/$F$9</f>
        <v>0</v>
      </c>
      <c r="K330" s="18" t="e">
        <f aca="false">+$M$1/J330</f>
        <v>#DIV/0!</v>
      </c>
      <c r="L330" s="16" t="n">
        <f aca="false">+C330-$C$12</f>
        <v>-0.118587962962963</v>
      </c>
      <c r="M330" s="16" t="n">
        <f aca="false">+C330-C329</f>
        <v>0</v>
      </c>
    </row>
    <row r="331" customFormat="false" ht="12" hidden="false" customHeight="true" outlineLevel="0" collapsed="false">
      <c r="A331" s="14" t="n">
        <v>320</v>
      </c>
      <c r="B331" s="14"/>
      <c r="C331" s="16"/>
      <c r="D331" s="14"/>
      <c r="E331" s="14"/>
      <c r="F331" s="17"/>
      <c r="G331" s="17"/>
      <c r="H331" s="17"/>
      <c r="I331" s="14"/>
      <c r="J331" s="16" t="n">
        <f aca="false">+C331/$F$9</f>
        <v>0</v>
      </c>
      <c r="K331" s="18" t="e">
        <f aca="false">+$M$1/J331</f>
        <v>#DIV/0!</v>
      </c>
      <c r="L331" s="16" t="n">
        <f aca="false">+C331-$C$12</f>
        <v>-0.118587962962963</v>
      </c>
      <c r="M331" s="16" t="n">
        <f aca="false">+C331-C330</f>
        <v>0</v>
      </c>
    </row>
    <row r="332" customFormat="false" ht="12" hidden="false" customHeight="true" outlineLevel="0" collapsed="false">
      <c r="A332" s="14" t="n">
        <v>321</v>
      </c>
      <c r="B332" s="14"/>
      <c r="C332" s="16"/>
      <c r="D332" s="14"/>
      <c r="E332" s="14"/>
      <c r="F332" s="17"/>
      <c r="G332" s="17"/>
      <c r="H332" s="17"/>
      <c r="I332" s="14"/>
      <c r="J332" s="16" t="n">
        <f aca="false">+C332/$F$9</f>
        <v>0</v>
      </c>
      <c r="K332" s="18" t="e">
        <f aca="false">+$M$1/J332</f>
        <v>#DIV/0!</v>
      </c>
      <c r="L332" s="16" t="n">
        <f aca="false">+C332-$C$12</f>
        <v>-0.118587962962963</v>
      </c>
      <c r="M332" s="16" t="n">
        <f aca="false">+C332-C331</f>
        <v>0</v>
      </c>
    </row>
    <row r="333" customFormat="false" ht="12" hidden="false" customHeight="true" outlineLevel="0" collapsed="false">
      <c r="A333" s="14" t="n">
        <v>322</v>
      </c>
      <c r="B333" s="14"/>
      <c r="C333" s="16"/>
      <c r="D333" s="14"/>
      <c r="E333" s="14"/>
      <c r="F333" s="17"/>
      <c r="G333" s="17"/>
      <c r="H333" s="17"/>
      <c r="I333" s="14"/>
      <c r="J333" s="16" t="n">
        <f aca="false">+C333/$F$9</f>
        <v>0</v>
      </c>
      <c r="K333" s="18" t="e">
        <f aca="false">+$M$1/J333</f>
        <v>#DIV/0!</v>
      </c>
      <c r="L333" s="16" t="n">
        <f aca="false">+C333-$C$12</f>
        <v>-0.118587962962963</v>
      </c>
      <c r="M333" s="16" t="n">
        <f aca="false">+C333-C332</f>
        <v>0</v>
      </c>
    </row>
    <row r="334" customFormat="false" ht="12" hidden="false" customHeight="true" outlineLevel="0" collapsed="false">
      <c r="A334" s="14" t="n">
        <v>323</v>
      </c>
      <c r="B334" s="14"/>
      <c r="C334" s="16"/>
      <c r="D334" s="14"/>
      <c r="E334" s="14"/>
      <c r="F334" s="17"/>
      <c r="G334" s="17"/>
      <c r="H334" s="17"/>
      <c r="I334" s="14"/>
      <c r="J334" s="16" t="n">
        <f aca="false">+C334/$F$9</f>
        <v>0</v>
      </c>
      <c r="K334" s="18" t="e">
        <f aca="false">+$M$1/J334</f>
        <v>#DIV/0!</v>
      </c>
      <c r="L334" s="16" t="n">
        <f aca="false">+C334-$C$12</f>
        <v>-0.118587962962963</v>
      </c>
      <c r="M334" s="16" t="n">
        <f aca="false">+C334-C333</f>
        <v>0</v>
      </c>
    </row>
    <row r="335" customFormat="false" ht="12" hidden="false" customHeight="true" outlineLevel="0" collapsed="false">
      <c r="A335" s="14" t="n">
        <v>324</v>
      </c>
      <c r="B335" s="14"/>
      <c r="C335" s="16"/>
      <c r="D335" s="14"/>
      <c r="E335" s="14"/>
      <c r="F335" s="17"/>
      <c r="G335" s="17"/>
      <c r="H335" s="17"/>
      <c r="I335" s="14"/>
      <c r="J335" s="16" t="n">
        <f aca="false">+C335/$F$9</f>
        <v>0</v>
      </c>
      <c r="K335" s="18" t="e">
        <f aca="false">+$M$1/J335</f>
        <v>#DIV/0!</v>
      </c>
      <c r="L335" s="16" t="n">
        <f aca="false">+C335-$C$12</f>
        <v>-0.118587962962963</v>
      </c>
      <c r="M335" s="16" t="n">
        <f aca="false">+C335-C334</f>
        <v>0</v>
      </c>
    </row>
    <row r="336" customFormat="false" ht="12" hidden="false" customHeight="true" outlineLevel="0" collapsed="false">
      <c r="A336" s="14" t="n">
        <v>325</v>
      </c>
      <c r="B336" s="14"/>
      <c r="C336" s="16"/>
      <c r="D336" s="14"/>
      <c r="E336" s="14"/>
      <c r="F336" s="17"/>
      <c r="G336" s="17"/>
      <c r="H336" s="17"/>
      <c r="I336" s="14"/>
      <c r="J336" s="16" t="n">
        <f aca="false">+C336/$F$9</f>
        <v>0</v>
      </c>
      <c r="K336" s="18" t="e">
        <f aca="false">+$M$1/J336</f>
        <v>#DIV/0!</v>
      </c>
      <c r="L336" s="16" t="n">
        <f aca="false">+C336-$C$12</f>
        <v>-0.118587962962963</v>
      </c>
      <c r="M336" s="16" t="n">
        <f aca="false">+C336-C335</f>
        <v>0</v>
      </c>
    </row>
    <row r="337" customFormat="false" ht="12" hidden="false" customHeight="true" outlineLevel="0" collapsed="false">
      <c r="A337" s="14" t="n">
        <v>326</v>
      </c>
      <c r="B337" s="14"/>
      <c r="C337" s="16"/>
      <c r="D337" s="14"/>
      <c r="E337" s="14"/>
      <c r="F337" s="17"/>
      <c r="G337" s="17"/>
      <c r="H337" s="17"/>
      <c r="I337" s="14"/>
      <c r="J337" s="16" t="n">
        <f aca="false">+C337/$F$9</f>
        <v>0</v>
      </c>
      <c r="K337" s="18" t="e">
        <f aca="false">+$M$1/J337</f>
        <v>#DIV/0!</v>
      </c>
      <c r="L337" s="16" t="n">
        <f aca="false">+C337-$C$12</f>
        <v>-0.118587962962963</v>
      </c>
      <c r="M337" s="16" t="n">
        <f aca="false">+C337-C336</f>
        <v>0</v>
      </c>
    </row>
    <row r="338" customFormat="false" ht="12" hidden="false" customHeight="true" outlineLevel="0" collapsed="false">
      <c r="A338" s="14" t="n">
        <v>327</v>
      </c>
      <c r="B338" s="14"/>
      <c r="C338" s="16"/>
      <c r="D338" s="14"/>
      <c r="E338" s="14"/>
      <c r="F338" s="17"/>
      <c r="G338" s="17"/>
      <c r="H338" s="17"/>
      <c r="I338" s="14"/>
      <c r="J338" s="16" t="n">
        <f aca="false">+C338/$F$9</f>
        <v>0</v>
      </c>
      <c r="K338" s="18" t="e">
        <f aca="false">+$M$1/J338</f>
        <v>#DIV/0!</v>
      </c>
      <c r="L338" s="16" t="n">
        <f aca="false">+C338-$C$12</f>
        <v>-0.118587962962963</v>
      </c>
      <c r="M338" s="16" t="n">
        <f aca="false">+C338-C337</f>
        <v>0</v>
      </c>
    </row>
    <row r="339" customFormat="false" ht="12" hidden="false" customHeight="true" outlineLevel="0" collapsed="false">
      <c r="A339" s="14" t="n">
        <v>328</v>
      </c>
      <c r="B339" s="14"/>
      <c r="C339" s="16"/>
      <c r="D339" s="14"/>
      <c r="E339" s="14"/>
      <c r="F339" s="17"/>
      <c r="G339" s="17"/>
      <c r="H339" s="17"/>
      <c r="I339" s="14"/>
      <c r="J339" s="16" t="n">
        <f aca="false">+C339/$F$9</f>
        <v>0</v>
      </c>
      <c r="K339" s="18" t="e">
        <f aca="false">+$M$1/J339</f>
        <v>#DIV/0!</v>
      </c>
      <c r="L339" s="16" t="n">
        <f aca="false">+C339-$C$12</f>
        <v>-0.118587962962963</v>
      </c>
      <c r="M339" s="16" t="n">
        <f aca="false">+C339-C338</f>
        <v>0</v>
      </c>
    </row>
    <row r="340" customFormat="false" ht="12" hidden="false" customHeight="true" outlineLevel="0" collapsed="false">
      <c r="A340" s="14" t="n">
        <v>329</v>
      </c>
      <c r="B340" s="14"/>
      <c r="C340" s="16"/>
      <c r="D340" s="14"/>
      <c r="E340" s="14"/>
      <c r="F340" s="17"/>
      <c r="G340" s="17"/>
      <c r="H340" s="17"/>
      <c r="I340" s="14"/>
      <c r="J340" s="16" t="n">
        <f aca="false">+C340/$F$9</f>
        <v>0</v>
      </c>
      <c r="K340" s="18" t="e">
        <f aca="false">+$M$1/J340</f>
        <v>#DIV/0!</v>
      </c>
      <c r="L340" s="16" t="n">
        <f aca="false">+C340-$C$12</f>
        <v>-0.118587962962963</v>
      </c>
      <c r="M340" s="16" t="n">
        <f aca="false">+C340-C339</f>
        <v>0</v>
      </c>
    </row>
    <row r="341" customFormat="false" ht="12" hidden="false" customHeight="true" outlineLevel="0" collapsed="false">
      <c r="A341" s="14" t="n">
        <v>330</v>
      </c>
      <c r="B341" s="14"/>
      <c r="C341" s="16"/>
      <c r="D341" s="14"/>
      <c r="E341" s="14"/>
      <c r="F341" s="17"/>
      <c r="G341" s="17"/>
      <c r="H341" s="17"/>
      <c r="I341" s="14"/>
      <c r="J341" s="16" t="n">
        <f aca="false">+C341/$F$9</f>
        <v>0</v>
      </c>
      <c r="K341" s="18" t="e">
        <f aca="false">+$M$1/J341</f>
        <v>#DIV/0!</v>
      </c>
      <c r="L341" s="16" t="n">
        <f aca="false">+C341-$C$12</f>
        <v>-0.118587962962963</v>
      </c>
      <c r="M341" s="16" t="n">
        <f aca="false">+C341-C340</f>
        <v>0</v>
      </c>
    </row>
    <row r="342" customFormat="false" ht="12" hidden="false" customHeight="true" outlineLevel="0" collapsed="false">
      <c r="A342" s="14" t="n">
        <v>331</v>
      </c>
      <c r="B342" s="14"/>
      <c r="C342" s="16"/>
      <c r="D342" s="14"/>
      <c r="E342" s="14"/>
      <c r="F342" s="17"/>
      <c r="G342" s="17"/>
      <c r="H342" s="17"/>
      <c r="I342" s="14"/>
      <c r="J342" s="16" t="n">
        <f aca="false">+C342/$F$9</f>
        <v>0</v>
      </c>
      <c r="K342" s="18" t="e">
        <f aca="false">+$M$1/J342</f>
        <v>#DIV/0!</v>
      </c>
      <c r="L342" s="16" t="n">
        <f aca="false">+C342-$C$12</f>
        <v>-0.118587962962963</v>
      </c>
      <c r="M342" s="16" t="n">
        <f aca="false">+C342-C341</f>
        <v>0</v>
      </c>
    </row>
    <row r="343" customFormat="false" ht="12" hidden="false" customHeight="true" outlineLevel="0" collapsed="false">
      <c r="A343" s="14" t="n">
        <v>332</v>
      </c>
      <c r="B343" s="14"/>
      <c r="C343" s="16"/>
      <c r="D343" s="14"/>
      <c r="E343" s="14"/>
      <c r="F343" s="17"/>
      <c r="G343" s="17"/>
      <c r="H343" s="17"/>
      <c r="I343" s="14"/>
      <c r="J343" s="16" t="n">
        <f aca="false">+C343/$F$9</f>
        <v>0</v>
      </c>
      <c r="K343" s="18" t="e">
        <f aca="false">+$M$1/J343</f>
        <v>#DIV/0!</v>
      </c>
      <c r="L343" s="16" t="n">
        <f aca="false">+C343-$C$12</f>
        <v>-0.118587962962963</v>
      </c>
      <c r="M343" s="16" t="n">
        <f aca="false">+C343-C342</f>
        <v>0</v>
      </c>
    </row>
    <row r="344" customFormat="false" ht="12" hidden="false" customHeight="true" outlineLevel="0" collapsed="false">
      <c r="A344" s="14" t="n">
        <v>333</v>
      </c>
      <c r="B344" s="14"/>
      <c r="C344" s="16"/>
      <c r="D344" s="14"/>
      <c r="E344" s="14"/>
      <c r="F344" s="17"/>
      <c r="G344" s="17"/>
      <c r="H344" s="17"/>
      <c r="I344" s="14"/>
      <c r="J344" s="16" t="n">
        <f aca="false">+C344/$F$9</f>
        <v>0</v>
      </c>
      <c r="K344" s="18" t="e">
        <f aca="false">+$M$1/J344</f>
        <v>#DIV/0!</v>
      </c>
      <c r="L344" s="16" t="n">
        <f aca="false">+C344-$C$12</f>
        <v>-0.118587962962963</v>
      </c>
      <c r="M344" s="16" t="n">
        <f aca="false">+C344-C343</f>
        <v>0</v>
      </c>
    </row>
    <row r="345" customFormat="false" ht="12" hidden="false" customHeight="true" outlineLevel="0" collapsed="false">
      <c r="A345" s="14" t="n">
        <v>334</v>
      </c>
      <c r="B345" s="14"/>
      <c r="C345" s="16"/>
      <c r="D345" s="14"/>
      <c r="E345" s="14"/>
      <c r="F345" s="17"/>
      <c r="G345" s="17"/>
      <c r="H345" s="17"/>
      <c r="I345" s="14"/>
      <c r="J345" s="16" t="n">
        <f aca="false">+C345/$F$9</f>
        <v>0</v>
      </c>
      <c r="K345" s="18" t="e">
        <f aca="false">+$M$1/J345</f>
        <v>#DIV/0!</v>
      </c>
      <c r="L345" s="16" t="n">
        <f aca="false">+C345-$C$12</f>
        <v>-0.118587962962963</v>
      </c>
      <c r="M345" s="16" t="n">
        <f aca="false">+C345-C344</f>
        <v>0</v>
      </c>
    </row>
    <row r="346" customFormat="false" ht="12" hidden="false" customHeight="true" outlineLevel="0" collapsed="false">
      <c r="A346" s="14" t="n">
        <v>335</v>
      </c>
      <c r="B346" s="14"/>
      <c r="C346" s="16"/>
      <c r="D346" s="14"/>
      <c r="E346" s="14"/>
      <c r="F346" s="17"/>
      <c r="G346" s="17"/>
      <c r="H346" s="17"/>
      <c r="I346" s="14"/>
      <c r="J346" s="16" t="n">
        <f aca="false">+C346/$F$9</f>
        <v>0</v>
      </c>
      <c r="K346" s="18" t="e">
        <f aca="false">+$M$1/J346</f>
        <v>#DIV/0!</v>
      </c>
      <c r="L346" s="16" t="n">
        <f aca="false">+C346-$C$12</f>
        <v>-0.118587962962963</v>
      </c>
      <c r="M346" s="16" t="n">
        <f aca="false">+C346-C345</f>
        <v>0</v>
      </c>
    </row>
    <row r="347" customFormat="false" ht="12" hidden="false" customHeight="true" outlineLevel="0" collapsed="false">
      <c r="A347" s="14" t="n">
        <v>336</v>
      </c>
      <c r="B347" s="14"/>
      <c r="C347" s="16"/>
      <c r="D347" s="14"/>
      <c r="E347" s="14"/>
      <c r="F347" s="17"/>
      <c r="G347" s="17"/>
      <c r="H347" s="17"/>
      <c r="I347" s="14"/>
      <c r="J347" s="16" t="n">
        <f aca="false">+C347/$F$9</f>
        <v>0</v>
      </c>
      <c r="K347" s="18" t="e">
        <f aca="false">+$M$1/J347</f>
        <v>#DIV/0!</v>
      </c>
      <c r="L347" s="16" t="n">
        <f aca="false">+C347-$C$12</f>
        <v>-0.118587962962963</v>
      </c>
      <c r="M347" s="16" t="n">
        <f aca="false">+C347-C346</f>
        <v>0</v>
      </c>
    </row>
    <row r="348" customFormat="false" ht="12" hidden="false" customHeight="true" outlineLevel="0" collapsed="false">
      <c r="A348" s="14" t="n">
        <v>337</v>
      </c>
      <c r="B348" s="14"/>
      <c r="C348" s="16"/>
      <c r="D348" s="14"/>
      <c r="E348" s="14"/>
      <c r="F348" s="17"/>
      <c r="G348" s="17"/>
      <c r="H348" s="17"/>
      <c r="I348" s="14"/>
      <c r="J348" s="16" t="n">
        <f aca="false">+C348/$F$9</f>
        <v>0</v>
      </c>
      <c r="K348" s="18" t="e">
        <f aca="false">+$M$1/J348</f>
        <v>#DIV/0!</v>
      </c>
      <c r="L348" s="16" t="n">
        <f aca="false">+C348-$C$12</f>
        <v>-0.118587962962963</v>
      </c>
      <c r="M348" s="16" t="n">
        <f aca="false">+C348-C347</f>
        <v>0</v>
      </c>
    </row>
    <row r="349" customFormat="false" ht="12" hidden="false" customHeight="true" outlineLevel="0" collapsed="false">
      <c r="A349" s="14" t="n">
        <v>338</v>
      </c>
      <c r="B349" s="14"/>
      <c r="C349" s="16"/>
      <c r="D349" s="14"/>
      <c r="E349" s="14"/>
      <c r="F349" s="17"/>
      <c r="G349" s="17"/>
      <c r="H349" s="17"/>
      <c r="I349" s="14"/>
      <c r="J349" s="16" t="n">
        <f aca="false">+C349/$F$9</f>
        <v>0</v>
      </c>
      <c r="K349" s="18" t="e">
        <f aca="false">+$M$1/J349</f>
        <v>#DIV/0!</v>
      </c>
      <c r="L349" s="16" t="n">
        <f aca="false">+C349-$C$12</f>
        <v>-0.118587962962963</v>
      </c>
      <c r="M349" s="16" t="n">
        <f aca="false">+C349-C348</f>
        <v>0</v>
      </c>
    </row>
    <row r="350" customFormat="false" ht="12" hidden="false" customHeight="true" outlineLevel="0" collapsed="false">
      <c r="A350" s="14" t="n">
        <v>339</v>
      </c>
      <c r="B350" s="14"/>
      <c r="C350" s="16"/>
      <c r="D350" s="14"/>
      <c r="E350" s="14"/>
      <c r="F350" s="17"/>
      <c r="G350" s="17"/>
      <c r="H350" s="17"/>
      <c r="I350" s="14"/>
      <c r="J350" s="16" t="n">
        <f aca="false">+C350/$F$9</f>
        <v>0</v>
      </c>
      <c r="K350" s="18" t="e">
        <f aca="false">+$M$1/J350</f>
        <v>#DIV/0!</v>
      </c>
      <c r="L350" s="16" t="n">
        <f aca="false">+C350-$C$12</f>
        <v>-0.118587962962963</v>
      </c>
      <c r="M350" s="16" t="n">
        <f aca="false">+C350-C349</f>
        <v>0</v>
      </c>
    </row>
    <row r="351" customFormat="false" ht="12" hidden="false" customHeight="true" outlineLevel="0" collapsed="false">
      <c r="A351" s="14" t="n">
        <v>340</v>
      </c>
      <c r="B351" s="14"/>
      <c r="C351" s="16"/>
      <c r="D351" s="14"/>
      <c r="E351" s="14"/>
      <c r="F351" s="17"/>
      <c r="G351" s="17"/>
      <c r="H351" s="17"/>
      <c r="I351" s="14"/>
      <c r="J351" s="16" t="n">
        <f aca="false">+C351/$F$9</f>
        <v>0</v>
      </c>
      <c r="K351" s="18" t="e">
        <f aca="false">+$M$1/J351</f>
        <v>#DIV/0!</v>
      </c>
      <c r="L351" s="16" t="n">
        <f aca="false">+C351-$C$12</f>
        <v>-0.118587962962963</v>
      </c>
      <c r="M351" s="16" t="n">
        <f aca="false">+C351-C350</f>
        <v>0</v>
      </c>
    </row>
    <row r="352" customFormat="false" ht="12" hidden="false" customHeight="true" outlineLevel="0" collapsed="false">
      <c r="A352" s="14" t="n">
        <v>341</v>
      </c>
      <c r="B352" s="14"/>
      <c r="C352" s="16"/>
      <c r="D352" s="14"/>
      <c r="E352" s="14"/>
      <c r="F352" s="17"/>
      <c r="G352" s="17"/>
      <c r="H352" s="17"/>
      <c r="I352" s="14"/>
      <c r="J352" s="16" t="n">
        <f aca="false">+C352/$F$9</f>
        <v>0</v>
      </c>
      <c r="K352" s="18" t="e">
        <f aca="false">+$M$1/J352</f>
        <v>#DIV/0!</v>
      </c>
      <c r="L352" s="16" t="n">
        <f aca="false">+C352-$C$12</f>
        <v>-0.118587962962963</v>
      </c>
      <c r="M352" s="16" t="n">
        <f aca="false">+C352-C351</f>
        <v>0</v>
      </c>
    </row>
    <row r="353" customFormat="false" ht="12" hidden="false" customHeight="true" outlineLevel="0" collapsed="false">
      <c r="A353" s="14" t="n">
        <v>342</v>
      </c>
      <c r="B353" s="14"/>
      <c r="C353" s="16"/>
      <c r="D353" s="14"/>
      <c r="E353" s="14"/>
      <c r="F353" s="17"/>
      <c r="G353" s="17"/>
      <c r="H353" s="17"/>
      <c r="I353" s="14"/>
      <c r="J353" s="16" t="n">
        <f aca="false">+C353/$F$9</f>
        <v>0</v>
      </c>
      <c r="K353" s="18" t="e">
        <f aca="false">+$M$1/J353</f>
        <v>#DIV/0!</v>
      </c>
      <c r="L353" s="16" t="n">
        <f aca="false">+C353-$C$12</f>
        <v>-0.118587962962963</v>
      </c>
      <c r="M353" s="16" t="n">
        <f aca="false">+C353-C352</f>
        <v>0</v>
      </c>
    </row>
    <row r="354" customFormat="false" ht="12" hidden="false" customHeight="true" outlineLevel="0" collapsed="false">
      <c r="A354" s="14" t="n">
        <v>343</v>
      </c>
      <c r="B354" s="14"/>
      <c r="C354" s="16"/>
      <c r="D354" s="14"/>
      <c r="E354" s="14"/>
      <c r="F354" s="17"/>
      <c r="G354" s="17"/>
      <c r="H354" s="17"/>
      <c r="I354" s="14"/>
      <c r="J354" s="16" t="n">
        <f aca="false">+C354/$F$9</f>
        <v>0</v>
      </c>
      <c r="K354" s="18" t="e">
        <f aca="false">+$M$1/J354</f>
        <v>#DIV/0!</v>
      </c>
      <c r="L354" s="16" t="n">
        <f aca="false">+C354-$C$12</f>
        <v>-0.118587962962963</v>
      </c>
      <c r="M354" s="16" t="n">
        <f aca="false">+C354-C353</f>
        <v>0</v>
      </c>
    </row>
    <row r="355" customFormat="false" ht="12" hidden="false" customHeight="true" outlineLevel="0" collapsed="false">
      <c r="A355" s="14" t="n">
        <v>344</v>
      </c>
      <c r="B355" s="14"/>
      <c r="C355" s="16"/>
      <c r="D355" s="14"/>
      <c r="E355" s="14"/>
      <c r="F355" s="17"/>
      <c r="G355" s="17"/>
      <c r="H355" s="17"/>
      <c r="I355" s="14"/>
      <c r="J355" s="16" t="n">
        <f aca="false">+C355/$F$9</f>
        <v>0</v>
      </c>
      <c r="K355" s="18" t="e">
        <f aca="false">+$M$1/J355</f>
        <v>#DIV/0!</v>
      </c>
      <c r="L355" s="16" t="n">
        <f aca="false">+C355-$C$12</f>
        <v>-0.118587962962963</v>
      </c>
      <c r="M355" s="16" t="n">
        <f aca="false">+C355-C354</f>
        <v>0</v>
      </c>
    </row>
    <row r="356" customFormat="false" ht="12" hidden="false" customHeight="true" outlineLevel="0" collapsed="false">
      <c r="A356" s="14" t="n">
        <v>345</v>
      </c>
      <c r="B356" s="14"/>
      <c r="C356" s="16"/>
      <c r="D356" s="14"/>
      <c r="E356" s="14"/>
      <c r="F356" s="17"/>
      <c r="G356" s="17"/>
      <c r="H356" s="17"/>
      <c r="I356" s="14"/>
      <c r="J356" s="16" t="n">
        <f aca="false">+C356/$F$9</f>
        <v>0</v>
      </c>
      <c r="K356" s="18" t="e">
        <f aca="false">+$M$1/J356</f>
        <v>#DIV/0!</v>
      </c>
      <c r="L356" s="16" t="n">
        <f aca="false">+C356-$C$12</f>
        <v>-0.118587962962963</v>
      </c>
      <c r="M356" s="16" t="n">
        <f aca="false">+C356-C355</f>
        <v>0</v>
      </c>
    </row>
    <row r="357" customFormat="false" ht="12" hidden="false" customHeight="true" outlineLevel="0" collapsed="false">
      <c r="A357" s="14" t="n">
        <v>346</v>
      </c>
      <c r="B357" s="14"/>
      <c r="C357" s="16"/>
      <c r="D357" s="14"/>
      <c r="E357" s="14"/>
      <c r="F357" s="17"/>
      <c r="G357" s="17"/>
      <c r="H357" s="17"/>
      <c r="I357" s="14"/>
      <c r="J357" s="16" t="n">
        <f aca="false">+C357/$F$9</f>
        <v>0</v>
      </c>
      <c r="K357" s="18" t="e">
        <f aca="false">+$M$1/J357</f>
        <v>#DIV/0!</v>
      </c>
      <c r="L357" s="16" t="n">
        <f aca="false">+C357-$C$12</f>
        <v>-0.118587962962963</v>
      </c>
      <c r="M357" s="16" t="n">
        <f aca="false">+C357-C356</f>
        <v>0</v>
      </c>
    </row>
    <row r="358" customFormat="false" ht="12" hidden="false" customHeight="true" outlineLevel="0" collapsed="false">
      <c r="A358" s="14" t="n">
        <v>347</v>
      </c>
      <c r="B358" s="14"/>
      <c r="C358" s="16"/>
      <c r="D358" s="14"/>
      <c r="E358" s="14"/>
      <c r="F358" s="17"/>
      <c r="G358" s="17"/>
      <c r="H358" s="17"/>
      <c r="I358" s="14"/>
      <c r="J358" s="16" t="n">
        <f aca="false">+C358/$F$9</f>
        <v>0</v>
      </c>
      <c r="K358" s="18" t="e">
        <f aca="false">+$M$1/J358</f>
        <v>#DIV/0!</v>
      </c>
      <c r="L358" s="16" t="n">
        <f aca="false">+C358-$C$12</f>
        <v>-0.118587962962963</v>
      </c>
      <c r="M358" s="16" t="n">
        <f aca="false">+C358-C357</f>
        <v>0</v>
      </c>
    </row>
    <row r="359" customFormat="false" ht="12" hidden="false" customHeight="true" outlineLevel="0" collapsed="false">
      <c r="A359" s="14" t="n">
        <v>348</v>
      </c>
      <c r="B359" s="14"/>
      <c r="C359" s="16"/>
      <c r="D359" s="14"/>
      <c r="E359" s="14"/>
      <c r="F359" s="17"/>
      <c r="G359" s="17"/>
      <c r="H359" s="17"/>
      <c r="I359" s="14"/>
      <c r="J359" s="16" t="n">
        <f aca="false">+C359/$F$9</f>
        <v>0</v>
      </c>
      <c r="K359" s="18" t="e">
        <f aca="false">+$M$1/J359</f>
        <v>#DIV/0!</v>
      </c>
      <c r="L359" s="16" t="n">
        <f aca="false">+C359-$C$12</f>
        <v>-0.118587962962963</v>
      </c>
      <c r="M359" s="16" t="n">
        <f aca="false">+C359-C358</f>
        <v>0</v>
      </c>
    </row>
    <row r="360" customFormat="false" ht="12" hidden="false" customHeight="true" outlineLevel="0" collapsed="false">
      <c r="A360" s="14" t="n">
        <v>349</v>
      </c>
      <c r="B360" s="14"/>
      <c r="C360" s="16"/>
      <c r="D360" s="14"/>
      <c r="E360" s="14"/>
      <c r="F360" s="17"/>
      <c r="G360" s="17"/>
      <c r="H360" s="17"/>
      <c r="I360" s="14"/>
      <c r="J360" s="16" t="n">
        <f aca="false">+C360/$F$9</f>
        <v>0</v>
      </c>
      <c r="K360" s="18" t="e">
        <f aca="false">+$M$1/J360</f>
        <v>#DIV/0!</v>
      </c>
      <c r="L360" s="16" t="n">
        <f aca="false">+C360-$C$12</f>
        <v>-0.118587962962963</v>
      </c>
      <c r="M360" s="16" t="n">
        <f aca="false">+C360-C359</f>
        <v>0</v>
      </c>
    </row>
    <row r="361" customFormat="false" ht="12" hidden="false" customHeight="true" outlineLevel="0" collapsed="false">
      <c r="A361" s="14" t="n">
        <v>350</v>
      </c>
      <c r="B361" s="14"/>
      <c r="C361" s="16"/>
      <c r="D361" s="14"/>
      <c r="E361" s="14"/>
      <c r="F361" s="17"/>
      <c r="G361" s="17"/>
      <c r="H361" s="17"/>
      <c r="I361" s="14"/>
      <c r="J361" s="16" t="n">
        <f aca="false">+C361/$F$9</f>
        <v>0</v>
      </c>
      <c r="K361" s="18" t="e">
        <f aca="false">+$M$1/J361</f>
        <v>#DIV/0!</v>
      </c>
      <c r="L361" s="16" t="n">
        <f aca="false">+C361-$C$12</f>
        <v>-0.118587962962963</v>
      </c>
      <c r="M361" s="16" t="n">
        <f aca="false">+C361-C360</f>
        <v>0</v>
      </c>
    </row>
    <row r="362" customFormat="false" ht="12" hidden="false" customHeight="true" outlineLevel="0" collapsed="false">
      <c r="A362" s="14" t="n">
        <v>351</v>
      </c>
      <c r="B362" s="14"/>
      <c r="C362" s="16"/>
      <c r="D362" s="14"/>
      <c r="E362" s="14"/>
      <c r="F362" s="17"/>
      <c r="G362" s="17"/>
      <c r="H362" s="17"/>
      <c r="I362" s="14"/>
      <c r="J362" s="16" t="n">
        <f aca="false">+C362/$F$9</f>
        <v>0</v>
      </c>
      <c r="K362" s="18" t="e">
        <f aca="false">+$M$1/J362</f>
        <v>#DIV/0!</v>
      </c>
      <c r="L362" s="16" t="n">
        <f aca="false">+C362-$C$12</f>
        <v>-0.118587962962963</v>
      </c>
      <c r="M362" s="16" t="n">
        <f aca="false">+C362-C361</f>
        <v>0</v>
      </c>
    </row>
    <row r="363" customFormat="false" ht="12" hidden="false" customHeight="true" outlineLevel="0" collapsed="false">
      <c r="A363" s="14" t="n">
        <v>352</v>
      </c>
      <c r="B363" s="14"/>
      <c r="C363" s="16"/>
      <c r="D363" s="14"/>
      <c r="E363" s="14"/>
      <c r="F363" s="17"/>
      <c r="G363" s="17"/>
      <c r="H363" s="17"/>
      <c r="I363" s="14"/>
      <c r="J363" s="16" t="n">
        <f aca="false">+C363/$F$9</f>
        <v>0</v>
      </c>
      <c r="K363" s="18" t="e">
        <f aca="false">+$M$1/J363</f>
        <v>#DIV/0!</v>
      </c>
      <c r="L363" s="16" t="n">
        <f aca="false">+C363-$C$12</f>
        <v>-0.118587962962963</v>
      </c>
      <c r="M363" s="16" t="n">
        <f aca="false">+C363-C362</f>
        <v>0</v>
      </c>
    </row>
    <row r="364" customFormat="false" ht="12" hidden="false" customHeight="true" outlineLevel="0" collapsed="false">
      <c r="A364" s="14" t="n">
        <v>353</v>
      </c>
      <c r="B364" s="14"/>
      <c r="C364" s="16"/>
      <c r="D364" s="14"/>
      <c r="E364" s="14"/>
      <c r="F364" s="17"/>
      <c r="G364" s="17"/>
      <c r="H364" s="17"/>
      <c r="I364" s="14"/>
      <c r="J364" s="16" t="n">
        <f aca="false">+C364/$F$9</f>
        <v>0</v>
      </c>
      <c r="K364" s="18" t="e">
        <f aca="false">+$M$1/J364</f>
        <v>#DIV/0!</v>
      </c>
      <c r="L364" s="16" t="n">
        <f aca="false">+C364-$C$12</f>
        <v>-0.118587962962963</v>
      </c>
      <c r="M364" s="16" t="n">
        <f aca="false">+C364-C363</f>
        <v>0</v>
      </c>
    </row>
    <row r="365" customFormat="false" ht="12" hidden="false" customHeight="true" outlineLevel="0" collapsed="false">
      <c r="A365" s="14" t="n">
        <v>354</v>
      </c>
      <c r="B365" s="14"/>
      <c r="C365" s="16"/>
      <c r="D365" s="14"/>
      <c r="E365" s="14"/>
      <c r="F365" s="17"/>
      <c r="G365" s="17"/>
      <c r="H365" s="17"/>
      <c r="I365" s="14"/>
      <c r="J365" s="16" t="n">
        <f aca="false">+C365/$F$9</f>
        <v>0</v>
      </c>
      <c r="K365" s="18" t="e">
        <f aca="false">+$M$1/J365</f>
        <v>#DIV/0!</v>
      </c>
      <c r="L365" s="16" t="n">
        <f aca="false">+C365-$C$12</f>
        <v>-0.118587962962963</v>
      </c>
      <c r="M365" s="16" t="n">
        <f aca="false">+C365-C364</f>
        <v>0</v>
      </c>
    </row>
    <row r="366" customFormat="false" ht="12" hidden="false" customHeight="true" outlineLevel="0" collapsed="false">
      <c r="A366" s="14" t="n">
        <v>355</v>
      </c>
      <c r="B366" s="14"/>
      <c r="C366" s="16"/>
      <c r="D366" s="14"/>
      <c r="E366" s="14"/>
      <c r="F366" s="17"/>
      <c r="G366" s="17"/>
      <c r="H366" s="17"/>
      <c r="I366" s="14"/>
      <c r="J366" s="16" t="n">
        <f aca="false">+C366/$F$9</f>
        <v>0</v>
      </c>
      <c r="K366" s="18" t="e">
        <f aca="false">+$M$1/J366</f>
        <v>#DIV/0!</v>
      </c>
      <c r="L366" s="16" t="n">
        <f aca="false">+C366-$C$12</f>
        <v>-0.118587962962963</v>
      </c>
      <c r="M366" s="16" t="n">
        <f aca="false">+C366-C365</f>
        <v>0</v>
      </c>
    </row>
    <row r="367" customFormat="false" ht="12" hidden="false" customHeight="true" outlineLevel="0" collapsed="false">
      <c r="A367" s="14" t="n">
        <v>356</v>
      </c>
      <c r="B367" s="14"/>
      <c r="C367" s="16"/>
      <c r="D367" s="14"/>
      <c r="E367" s="14"/>
      <c r="F367" s="17"/>
      <c r="G367" s="17"/>
      <c r="H367" s="17"/>
      <c r="I367" s="14"/>
      <c r="J367" s="16" t="n">
        <f aca="false">+C367/$F$9</f>
        <v>0</v>
      </c>
      <c r="K367" s="18" t="e">
        <f aca="false">+$M$1/J367</f>
        <v>#DIV/0!</v>
      </c>
      <c r="L367" s="16" t="n">
        <f aca="false">+C367-$C$12</f>
        <v>-0.118587962962963</v>
      </c>
      <c r="M367" s="16" t="n">
        <f aca="false">+C367-C366</f>
        <v>0</v>
      </c>
    </row>
    <row r="368" customFormat="false" ht="12" hidden="false" customHeight="true" outlineLevel="0" collapsed="false">
      <c r="A368" s="14" t="n">
        <v>357</v>
      </c>
      <c r="B368" s="14"/>
      <c r="C368" s="16"/>
      <c r="D368" s="14"/>
      <c r="E368" s="14"/>
      <c r="F368" s="17"/>
      <c r="G368" s="17"/>
      <c r="H368" s="17"/>
      <c r="I368" s="14"/>
      <c r="J368" s="16" t="n">
        <f aca="false">+C368/$F$9</f>
        <v>0</v>
      </c>
      <c r="K368" s="18" t="e">
        <f aca="false">+$M$1/J368</f>
        <v>#DIV/0!</v>
      </c>
      <c r="L368" s="16" t="n">
        <f aca="false">+C368-$C$12</f>
        <v>-0.118587962962963</v>
      </c>
      <c r="M368" s="16" t="n">
        <f aca="false">+C368-C367</f>
        <v>0</v>
      </c>
    </row>
    <row r="369" customFormat="false" ht="12" hidden="false" customHeight="true" outlineLevel="0" collapsed="false">
      <c r="A369" s="14" t="n">
        <v>358</v>
      </c>
      <c r="B369" s="14"/>
      <c r="C369" s="16"/>
      <c r="D369" s="14"/>
      <c r="E369" s="14"/>
      <c r="F369" s="17"/>
      <c r="G369" s="17"/>
      <c r="H369" s="17"/>
      <c r="I369" s="14"/>
      <c r="J369" s="16" t="n">
        <f aca="false">+C369/$F$9</f>
        <v>0</v>
      </c>
      <c r="K369" s="18" t="e">
        <f aca="false">+$M$1/J369</f>
        <v>#DIV/0!</v>
      </c>
      <c r="L369" s="16" t="n">
        <f aca="false">+C369-$C$12</f>
        <v>-0.118587962962963</v>
      </c>
      <c r="M369" s="16" t="n">
        <f aca="false">+C369-C368</f>
        <v>0</v>
      </c>
    </row>
    <row r="370" customFormat="false" ht="12" hidden="false" customHeight="true" outlineLevel="0" collapsed="false">
      <c r="A370" s="14" t="n">
        <v>359</v>
      </c>
      <c r="B370" s="14"/>
      <c r="C370" s="16"/>
      <c r="D370" s="14"/>
      <c r="E370" s="14"/>
      <c r="F370" s="17"/>
      <c r="G370" s="17"/>
      <c r="H370" s="17"/>
      <c r="I370" s="14"/>
      <c r="J370" s="16" t="n">
        <f aca="false">+C370/$F$9</f>
        <v>0</v>
      </c>
      <c r="K370" s="18" t="e">
        <f aca="false">+$M$1/J370</f>
        <v>#DIV/0!</v>
      </c>
      <c r="L370" s="16" t="n">
        <f aca="false">+C370-$C$12</f>
        <v>-0.118587962962963</v>
      </c>
      <c r="M370" s="16" t="n">
        <f aca="false">+C370-C369</f>
        <v>0</v>
      </c>
    </row>
    <row r="371" customFormat="false" ht="12" hidden="false" customHeight="true" outlineLevel="0" collapsed="false">
      <c r="A371" s="14" t="n">
        <v>360</v>
      </c>
      <c r="B371" s="14"/>
      <c r="C371" s="16"/>
      <c r="D371" s="14"/>
      <c r="E371" s="14"/>
      <c r="F371" s="17"/>
      <c r="G371" s="17"/>
      <c r="H371" s="17"/>
      <c r="I371" s="14"/>
      <c r="J371" s="16" t="n">
        <f aca="false">+C371/$F$9</f>
        <v>0</v>
      </c>
      <c r="K371" s="18" t="e">
        <f aca="false">+$M$1/J371</f>
        <v>#DIV/0!</v>
      </c>
      <c r="L371" s="16" t="n">
        <f aca="false">+C371-$C$12</f>
        <v>-0.118587962962963</v>
      </c>
      <c r="M371" s="16" t="n">
        <f aca="false">+C371-C370</f>
        <v>0</v>
      </c>
    </row>
    <row r="372" customFormat="false" ht="12" hidden="false" customHeight="true" outlineLevel="0" collapsed="false">
      <c r="A372" s="14" t="n">
        <v>361</v>
      </c>
      <c r="B372" s="14"/>
      <c r="C372" s="16"/>
      <c r="D372" s="14"/>
      <c r="E372" s="14"/>
      <c r="F372" s="17"/>
      <c r="G372" s="17"/>
      <c r="H372" s="17"/>
      <c r="I372" s="14"/>
      <c r="J372" s="16" t="n">
        <f aca="false">+C372/$F$9</f>
        <v>0</v>
      </c>
      <c r="K372" s="18" t="e">
        <f aca="false">+$M$1/J372</f>
        <v>#DIV/0!</v>
      </c>
      <c r="L372" s="16" t="n">
        <f aca="false">+C372-$C$12</f>
        <v>-0.118587962962963</v>
      </c>
      <c r="M372" s="16" t="n">
        <f aca="false">+C372-C371</f>
        <v>0</v>
      </c>
    </row>
    <row r="373" customFormat="false" ht="12" hidden="false" customHeight="true" outlineLevel="0" collapsed="false">
      <c r="A373" s="14" t="n">
        <v>362</v>
      </c>
      <c r="B373" s="14"/>
      <c r="C373" s="16"/>
      <c r="D373" s="14"/>
      <c r="E373" s="14"/>
      <c r="F373" s="17"/>
      <c r="G373" s="17"/>
      <c r="H373" s="17"/>
      <c r="I373" s="14"/>
      <c r="J373" s="16" t="n">
        <f aca="false">+C373/$F$9</f>
        <v>0</v>
      </c>
      <c r="K373" s="18" t="e">
        <f aca="false">+$M$1/J373</f>
        <v>#DIV/0!</v>
      </c>
      <c r="L373" s="16" t="n">
        <f aca="false">+C373-$C$12</f>
        <v>-0.118587962962963</v>
      </c>
      <c r="M373" s="16" t="n">
        <f aca="false">+C373-C372</f>
        <v>0</v>
      </c>
    </row>
    <row r="374" customFormat="false" ht="12" hidden="false" customHeight="true" outlineLevel="0" collapsed="false">
      <c r="A374" s="14" t="n">
        <v>363</v>
      </c>
      <c r="B374" s="14"/>
      <c r="C374" s="16"/>
      <c r="D374" s="14"/>
      <c r="E374" s="14"/>
      <c r="F374" s="17"/>
      <c r="G374" s="17"/>
      <c r="H374" s="17"/>
      <c r="I374" s="14"/>
      <c r="J374" s="16" t="n">
        <f aca="false">+C374/$F$9</f>
        <v>0</v>
      </c>
      <c r="K374" s="18" t="e">
        <f aca="false">+$M$1/J374</f>
        <v>#DIV/0!</v>
      </c>
      <c r="L374" s="16" t="n">
        <f aca="false">+C374-$C$12</f>
        <v>-0.118587962962963</v>
      </c>
      <c r="M374" s="16" t="n">
        <f aca="false">+C374-C373</f>
        <v>0</v>
      </c>
    </row>
    <row r="375" customFormat="false" ht="12" hidden="false" customHeight="true" outlineLevel="0" collapsed="false">
      <c r="A375" s="14" t="n">
        <v>364</v>
      </c>
      <c r="B375" s="14"/>
      <c r="C375" s="16"/>
      <c r="D375" s="14"/>
      <c r="E375" s="14"/>
      <c r="F375" s="17"/>
      <c r="G375" s="17"/>
      <c r="H375" s="17"/>
      <c r="I375" s="14"/>
      <c r="J375" s="16" t="n">
        <f aca="false">+C375/$F$9</f>
        <v>0</v>
      </c>
      <c r="K375" s="18" t="e">
        <f aca="false">+$M$1/J375</f>
        <v>#DIV/0!</v>
      </c>
      <c r="L375" s="16" t="n">
        <f aca="false">+C375-$C$12</f>
        <v>-0.118587962962963</v>
      </c>
      <c r="M375" s="16" t="n">
        <f aca="false">+C375-C374</f>
        <v>0</v>
      </c>
    </row>
    <row r="376" customFormat="false" ht="12" hidden="false" customHeight="true" outlineLevel="0" collapsed="false">
      <c r="A376" s="14" t="n">
        <v>365</v>
      </c>
      <c r="B376" s="14"/>
      <c r="C376" s="16"/>
      <c r="D376" s="14"/>
      <c r="E376" s="14"/>
      <c r="F376" s="17"/>
      <c r="G376" s="17"/>
      <c r="H376" s="17"/>
      <c r="I376" s="14"/>
      <c r="J376" s="16" t="n">
        <f aca="false">+C376/$F$9</f>
        <v>0</v>
      </c>
      <c r="K376" s="18" t="e">
        <f aca="false">+$M$1/J376</f>
        <v>#DIV/0!</v>
      </c>
      <c r="L376" s="16" t="n">
        <f aca="false">+C376-$C$12</f>
        <v>-0.118587962962963</v>
      </c>
      <c r="M376" s="16" t="n">
        <f aca="false">+C376-C375</f>
        <v>0</v>
      </c>
    </row>
    <row r="377" customFormat="false" ht="12" hidden="false" customHeight="true" outlineLevel="0" collapsed="false">
      <c r="A377" s="14" t="n">
        <v>366</v>
      </c>
      <c r="B377" s="14"/>
      <c r="C377" s="16"/>
      <c r="D377" s="14"/>
      <c r="E377" s="14"/>
      <c r="F377" s="17"/>
      <c r="G377" s="17"/>
      <c r="H377" s="17"/>
      <c r="I377" s="14"/>
      <c r="J377" s="16" t="n">
        <f aca="false">+C377/$F$9</f>
        <v>0</v>
      </c>
      <c r="K377" s="18" t="e">
        <f aca="false">+$M$1/J377</f>
        <v>#DIV/0!</v>
      </c>
      <c r="L377" s="16" t="n">
        <f aca="false">+C377-$C$12</f>
        <v>-0.118587962962963</v>
      </c>
      <c r="M377" s="16" t="n">
        <f aca="false">+C377-C376</f>
        <v>0</v>
      </c>
    </row>
    <row r="378" customFormat="false" ht="12" hidden="false" customHeight="true" outlineLevel="0" collapsed="false">
      <c r="A378" s="14" t="n">
        <v>367</v>
      </c>
      <c r="B378" s="14"/>
      <c r="C378" s="16"/>
      <c r="D378" s="14"/>
      <c r="E378" s="14"/>
      <c r="F378" s="17"/>
      <c r="G378" s="17"/>
      <c r="H378" s="17"/>
      <c r="I378" s="14"/>
      <c r="J378" s="16" t="n">
        <f aca="false">+C378/$F$9</f>
        <v>0</v>
      </c>
      <c r="K378" s="18" t="e">
        <f aca="false">+$M$1/J378</f>
        <v>#DIV/0!</v>
      </c>
      <c r="L378" s="16" t="n">
        <f aca="false">+C378-$C$12</f>
        <v>-0.118587962962963</v>
      </c>
      <c r="M378" s="16" t="n">
        <f aca="false">+C378-C377</f>
        <v>0</v>
      </c>
    </row>
    <row r="379" customFormat="false" ht="12" hidden="false" customHeight="true" outlineLevel="0" collapsed="false">
      <c r="A379" s="14" t="n">
        <v>368</v>
      </c>
      <c r="B379" s="14"/>
      <c r="C379" s="16"/>
      <c r="D379" s="14"/>
      <c r="E379" s="14"/>
      <c r="F379" s="17"/>
      <c r="G379" s="17"/>
      <c r="H379" s="17"/>
      <c r="I379" s="14"/>
      <c r="J379" s="16" t="n">
        <f aca="false">+C379/$F$9</f>
        <v>0</v>
      </c>
      <c r="K379" s="18" t="e">
        <f aca="false">+$M$1/J379</f>
        <v>#DIV/0!</v>
      </c>
      <c r="L379" s="16" t="n">
        <f aca="false">+C379-$C$12</f>
        <v>-0.118587962962963</v>
      </c>
      <c r="M379" s="16" t="n">
        <f aca="false">+C379-C378</f>
        <v>0</v>
      </c>
    </row>
    <row r="380" customFormat="false" ht="12" hidden="false" customHeight="true" outlineLevel="0" collapsed="false">
      <c r="A380" s="14" t="n">
        <v>369</v>
      </c>
      <c r="B380" s="14"/>
      <c r="C380" s="16"/>
      <c r="D380" s="14"/>
      <c r="E380" s="14"/>
      <c r="F380" s="17"/>
      <c r="G380" s="17"/>
      <c r="H380" s="17"/>
      <c r="I380" s="14"/>
      <c r="J380" s="16" t="n">
        <f aca="false">+C380/$F$9</f>
        <v>0</v>
      </c>
      <c r="K380" s="18" t="e">
        <f aca="false">+$M$1/J380</f>
        <v>#DIV/0!</v>
      </c>
      <c r="L380" s="16" t="n">
        <f aca="false">+C380-$C$12</f>
        <v>-0.118587962962963</v>
      </c>
      <c r="M380" s="16" t="n">
        <f aca="false">+C380-C379</f>
        <v>0</v>
      </c>
    </row>
    <row r="381" customFormat="false" ht="12" hidden="false" customHeight="true" outlineLevel="0" collapsed="false">
      <c r="A381" s="14" t="n">
        <v>370</v>
      </c>
      <c r="B381" s="14"/>
      <c r="C381" s="16"/>
      <c r="D381" s="14"/>
      <c r="E381" s="14"/>
      <c r="F381" s="17"/>
      <c r="G381" s="17"/>
      <c r="H381" s="17"/>
      <c r="I381" s="14"/>
      <c r="J381" s="16" t="n">
        <f aca="false">+C381/$F$9</f>
        <v>0</v>
      </c>
      <c r="K381" s="18" t="e">
        <f aca="false">+$M$1/J381</f>
        <v>#DIV/0!</v>
      </c>
      <c r="L381" s="16" t="n">
        <f aca="false">+C381-$C$12</f>
        <v>-0.118587962962963</v>
      </c>
      <c r="M381" s="16" t="n">
        <f aca="false">+C381-C380</f>
        <v>0</v>
      </c>
    </row>
    <row r="382" customFormat="false" ht="12" hidden="false" customHeight="true" outlineLevel="0" collapsed="false">
      <c r="A382" s="14" t="n">
        <v>371</v>
      </c>
      <c r="B382" s="14"/>
      <c r="C382" s="16"/>
      <c r="D382" s="14"/>
      <c r="E382" s="14"/>
      <c r="F382" s="17"/>
      <c r="G382" s="17"/>
      <c r="H382" s="17"/>
      <c r="I382" s="14"/>
      <c r="J382" s="16" t="n">
        <f aca="false">+C382/$F$9</f>
        <v>0</v>
      </c>
      <c r="K382" s="18" t="e">
        <f aca="false">+$M$1/J382</f>
        <v>#DIV/0!</v>
      </c>
      <c r="L382" s="16" t="n">
        <f aca="false">+C382-$C$12</f>
        <v>-0.118587962962963</v>
      </c>
      <c r="M382" s="16" t="n">
        <f aca="false">+C382-C381</f>
        <v>0</v>
      </c>
    </row>
    <row r="383" customFormat="false" ht="12" hidden="false" customHeight="true" outlineLevel="0" collapsed="false">
      <c r="A383" s="14" t="n">
        <v>372</v>
      </c>
      <c r="B383" s="14"/>
      <c r="C383" s="16"/>
      <c r="D383" s="14"/>
      <c r="E383" s="14"/>
      <c r="F383" s="17"/>
      <c r="G383" s="17"/>
      <c r="H383" s="17"/>
      <c r="I383" s="14"/>
      <c r="J383" s="16" t="n">
        <f aca="false">+C383/$F$9</f>
        <v>0</v>
      </c>
      <c r="K383" s="18" t="e">
        <f aca="false">+$M$1/J383</f>
        <v>#DIV/0!</v>
      </c>
      <c r="L383" s="16" t="n">
        <f aca="false">+C383-$C$12</f>
        <v>-0.118587962962963</v>
      </c>
      <c r="M383" s="16" t="n">
        <f aca="false">+C383-C382</f>
        <v>0</v>
      </c>
    </row>
    <row r="384" customFormat="false" ht="12" hidden="false" customHeight="true" outlineLevel="0" collapsed="false">
      <c r="A384" s="14" t="n">
        <v>373</v>
      </c>
      <c r="B384" s="14"/>
      <c r="C384" s="16"/>
      <c r="D384" s="14"/>
      <c r="E384" s="14"/>
      <c r="F384" s="17"/>
      <c r="G384" s="17"/>
      <c r="H384" s="17"/>
      <c r="I384" s="14"/>
      <c r="J384" s="16" t="n">
        <f aca="false">+C384/$F$9</f>
        <v>0</v>
      </c>
      <c r="K384" s="18" t="e">
        <f aca="false">+$M$1/J384</f>
        <v>#DIV/0!</v>
      </c>
      <c r="L384" s="16" t="n">
        <f aca="false">+C384-$C$12</f>
        <v>-0.118587962962963</v>
      </c>
      <c r="M384" s="16" t="n">
        <f aca="false">+C384-C383</f>
        <v>0</v>
      </c>
    </row>
    <row r="385" customFormat="false" ht="12" hidden="false" customHeight="true" outlineLevel="0" collapsed="false">
      <c r="A385" s="14" t="n">
        <v>374</v>
      </c>
      <c r="B385" s="14"/>
      <c r="C385" s="16"/>
      <c r="D385" s="14"/>
      <c r="E385" s="14"/>
      <c r="F385" s="17"/>
      <c r="G385" s="17"/>
      <c r="H385" s="17"/>
      <c r="I385" s="14"/>
      <c r="J385" s="16" t="n">
        <f aca="false">+C385/$F$9</f>
        <v>0</v>
      </c>
      <c r="K385" s="18" t="e">
        <f aca="false">+$M$1/J385</f>
        <v>#DIV/0!</v>
      </c>
      <c r="L385" s="16" t="n">
        <f aca="false">+C385-$C$12</f>
        <v>-0.118587962962963</v>
      </c>
      <c r="M385" s="16" t="n">
        <f aca="false">+C385-C384</f>
        <v>0</v>
      </c>
    </row>
    <row r="386" customFormat="false" ht="12" hidden="false" customHeight="true" outlineLevel="0" collapsed="false">
      <c r="A386" s="14" t="n">
        <v>375</v>
      </c>
      <c r="B386" s="14"/>
      <c r="C386" s="16"/>
      <c r="D386" s="14"/>
      <c r="E386" s="14"/>
      <c r="F386" s="17"/>
      <c r="G386" s="17"/>
      <c r="H386" s="17"/>
      <c r="I386" s="14"/>
      <c r="J386" s="16" t="n">
        <f aca="false">+C386/$F$9</f>
        <v>0</v>
      </c>
      <c r="K386" s="18" t="e">
        <f aca="false">+$M$1/J386</f>
        <v>#DIV/0!</v>
      </c>
      <c r="L386" s="16" t="n">
        <f aca="false">+C386-$C$12</f>
        <v>-0.118587962962963</v>
      </c>
      <c r="M386" s="16" t="n">
        <f aca="false">+C386-C385</f>
        <v>0</v>
      </c>
    </row>
    <row r="387" customFormat="false" ht="12" hidden="false" customHeight="true" outlineLevel="0" collapsed="false">
      <c r="A387" s="14" t="n">
        <v>376</v>
      </c>
      <c r="B387" s="14"/>
      <c r="C387" s="16"/>
      <c r="D387" s="14"/>
      <c r="E387" s="14"/>
      <c r="F387" s="17"/>
      <c r="G387" s="17"/>
      <c r="H387" s="17"/>
      <c r="I387" s="14"/>
      <c r="J387" s="16" t="n">
        <f aca="false">+C387/$F$9</f>
        <v>0</v>
      </c>
      <c r="K387" s="18" t="e">
        <f aca="false">+$M$1/J387</f>
        <v>#DIV/0!</v>
      </c>
      <c r="L387" s="16" t="n">
        <f aca="false">+C387-$C$12</f>
        <v>-0.118587962962963</v>
      </c>
      <c r="M387" s="16" t="n">
        <f aca="false">+C387-C386</f>
        <v>0</v>
      </c>
    </row>
    <row r="388" customFormat="false" ht="12" hidden="false" customHeight="true" outlineLevel="0" collapsed="false">
      <c r="A388" s="14" t="n">
        <v>377</v>
      </c>
      <c r="B388" s="14"/>
      <c r="C388" s="16"/>
      <c r="D388" s="14"/>
      <c r="E388" s="14"/>
      <c r="F388" s="17"/>
      <c r="G388" s="17"/>
      <c r="H388" s="17"/>
      <c r="I388" s="14"/>
      <c r="J388" s="16" t="n">
        <f aca="false">+C388/$F$9</f>
        <v>0</v>
      </c>
      <c r="K388" s="18" t="e">
        <f aca="false">+$M$1/J388</f>
        <v>#DIV/0!</v>
      </c>
      <c r="L388" s="16" t="n">
        <f aca="false">+C388-$C$12</f>
        <v>-0.118587962962963</v>
      </c>
      <c r="M388" s="16" t="n">
        <f aca="false">+C388-C387</f>
        <v>0</v>
      </c>
    </row>
    <row r="389" customFormat="false" ht="12" hidden="false" customHeight="true" outlineLevel="0" collapsed="false">
      <c r="A389" s="14" t="n">
        <v>378</v>
      </c>
      <c r="B389" s="14"/>
      <c r="C389" s="16"/>
      <c r="D389" s="14"/>
      <c r="E389" s="14"/>
      <c r="F389" s="17"/>
      <c r="G389" s="17"/>
      <c r="H389" s="17"/>
      <c r="I389" s="14"/>
      <c r="J389" s="16" t="n">
        <f aca="false">+C389/$F$9</f>
        <v>0</v>
      </c>
      <c r="K389" s="18" t="e">
        <f aca="false">+$M$1/J389</f>
        <v>#DIV/0!</v>
      </c>
      <c r="L389" s="16" t="n">
        <f aca="false">+C389-$C$12</f>
        <v>-0.118587962962963</v>
      </c>
      <c r="M389" s="16" t="n">
        <f aca="false">+C389-C388</f>
        <v>0</v>
      </c>
    </row>
    <row r="390" customFormat="false" ht="12" hidden="false" customHeight="true" outlineLevel="0" collapsed="false">
      <c r="A390" s="14" t="n">
        <v>379</v>
      </c>
      <c r="B390" s="14"/>
      <c r="C390" s="16"/>
      <c r="D390" s="14"/>
      <c r="E390" s="14"/>
      <c r="F390" s="17"/>
      <c r="G390" s="17"/>
      <c r="H390" s="17"/>
      <c r="I390" s="14"/>
      <c r="J390" s="16" t="n">
        <f aca="false">+C390/$F$9</f>
        <v>0</v>
      </c>
      <c r="K390" s="18" t="e">
        <f aca="false">+$M$1/J390</f>
        <v>#DIV/0!</v>
      </c>
      <c r="L390" s="16" t="n">
        <f aca="false">+C390-$C$12</f>
        <v>-0.118587962962963</v>
      </c>
      <c r="M390" s="16" t="n">
        <f aca="false">+C390-C389</f>
        <v>0</v>
      </c>
    </row>
    <row r="391" customFormat="false" ht="12" hidden="false" customHeight="true" outlineLevel="0" collapsed="false">
      <c r="A391" s="14" t="n">
        <v>380</v>
      </c>
      <c r="B391" s="14"/>
      <c r="C391" s="16"/>
      <c r="D391" s="14"/>
      <c r="E391" s="14"/>
      <c r="F391" s="17"/>
      <c r="G391" s="17"/>
      <c r="H391" s="17"/>
      <c r="I391" s="14"/>
      <c r="J391" s="16" t="n">
        <f aca="false">+C391/$F$9</f>
        <v>0</v>
      </c>
      <c r="K391" s="18" t="e">
        <f aca="false">+$M$1/J391</f>
        <v>#DIV/0!</v>
      </c>
      <c r="L391" s="16" t="n">
        <f aca="false">+C391-$C$12</f>
        <v>-0.118587962962963</v>
      </c>
      <c r="M391" s="16" t="n">
        <f aca="false">+C391-C390</f>
        <v>0</v>
      </c>
    </row>
    <row r="392" customFormat="false" ht="12" hidden="false" customHeight="true" outlineLevel="0" collapsed="false">
      <c r="A392" s="14" t="n">
        <v>381</v>
      </c>
      <c r="B392" s="14"/>
      <c r="C392" s="16"/>
      <c r="D392" s="14"/>
      <c r="E392" s="14"/>
      <c r="F392" s="17"/>
      <c r="G392" s="17"/>
      <c r="H392" s="17"/>
      <c r="I392" s="14"/>
      <c r="J392" s="16" t="n">
        <f aca="false">+C392/$F$9</f>
        <v>0</v>
      </c>
      <c r="K392" s="18" t="e">
        <f aca="false">+$M$1/J392</f>
        <v>#DIV/0!</v>
      </c>
      <c r="L392" s="16" t="n">
        <f aca="false">+C392-$C$12</f>
        <v>-0.118587962962963</v>
      </c>
      <c r="M392" s="16" t="n">
        <f aca="false">+C392-C391</f>
        <v>0</v>
      </c>
    </row>
    <row r="393" customFormat="false" ht="12" hidden="false" customHeight="true" outlineLevel="0" collapsed="false">
      <c r="A393" s="14" t="n">
        <v>382</v>
      </c>
      <c r="B393" s="14"/>
      <c r="C393" s="16"/>
      <c r="D393" s="14"/>
      <c r="E393" s="14"/>
      <c r="F393" s="17"/>
      <c r="G393" s="17"/>
      <c r="H393" s="17"/>
      <c r="I393" s="14"/>
      <c r="J393" s="16" t="n">
        <f aca="false">+C393/$F$9</f>
        <v>0</v>
      </c>
      <c r="K393" s="18" t="e">
        <f aca="false">+$M$1/J393</f>
        <v>#DIV/0!</v>
      </c>
      <c r="L393" s="16" t="n">
        <f aca="false">+C393-$C$12</f>
        <v>-0.118587962962963</v>
      </c>
      <c r="M393" s="16" t="n">
        <f aca="false">+C393-C392</f>
        <v>0</v>
      </c>
    </row>
    <row r="394" customFormat="false" ht="12" hidden="false" customHeight="true" outlineLevel="0" collapsed="false">
      <c r="A394" s="14" t="n">
        <v>383</v>
      </c>
      <c r="B394" s="14"/>
      <c r="C394" s="16"/>
      <c r="D394" s="14"/>
      <c r="E394" s="14"/>
      <c r="F394" s="17"/>
      <c r="G394" s="17"/>
      <c r="H394" s="17"/>
      <c r="I394" s="14"/>
      <c r="J394" s="16" t="n">
        <f aca="false">+C394/$F$9</f>
        <v>0</v>
      </c>
      <c r="K394" s="18" t="e">
        <f aca="false">+$M$1/J394</f>
        <v>#DIV/0!</v>
      </c>
      <c r="L394" s="16" t="n">
        <f aca="false">+C394-$C$12</f>
        <v>-0.118587962962963</v>
      </c>
      <c r="M394" s="16" t="n">
        <f aca="false">+C394-C393</f>
        <v>0</v>
      </c>
    </row>
    <row r="395" customFormat="false" ht="12" hidden="false" customHeight="true" outlineLevel="0" collapsed="false">
      <c r="A395" s="14" t="n">
        <v>384</v>
      </c>
      <c r="B395" s="14"/>
      <c r="C395" s="16"/>
      <c r="D395" s="14"/>
      <c r="E395" s="14"/>
      <c r="F395" s="17"/>
      <c r="G395" s="17"/>
      <c r="H395" s="17"/>
      <c r="I395" s="14"/>
      <c r="J395" s="16" t="n">
        <f aca="false">+C395/$F$9</f>
        <v>0</v>
      </c>
      <c r="K395" s="18" t="e">
        <f aca="false">+$M$1/J395</f>
        <v>#DIV/0!</v>
      </c>
      <c r="L395" s="16" t="n">
        <f aca="false">+C395-$C$12</f>
        <v>-0.118587962962963</v>
      </c>
      <c r="M395" s="16" t="n">
        <f aca="false">+C395-C394</f>
        <v>0</v>
      </c>
    </row>
    <row r="396" customFormat="false" ht="12" hidden="false" customHeight="true" outlineLevel="0" collapsed="false">
      <c r="A396" s="14" t="n">
        <v>385</v>
      </c>
      <c r="B396" s="14"/>
      <c r="C396" s="16"/>
      <c r="D396" s="14"/>
      <c r="E396" s="14"/>
      <c r="F396" s="17"/>
      <c r="G396" s="17"/>
      <c r="H396" s="17"/>
      <c r="I396" s="14"/>
      <c r="J396" s="16" t="n">
        <f aca="false">+C396/$F$9</f>
        <v>0</v>
      </c>
      <c r="K396" s="18" t="e">
        <f aca="false">+$M$1/J396</f>
        <v>#DIV/0!</v>
      </c>
      <c r="L396" s="16" t="n">
        <f aca="false">+C396-$C$12</f>
        <v>-0.118587962962963</v>
      </c>
      <c r="M396" s="16" t="n">
        <f aca="false">+C396-C395</f>
        <v>0</v>
      </c>
    </row>
    <row r="397" customFormat="false" ht="12" hidden="false" customHeight="true" outlineLevel="0" collapsed="false">
      <c r="A397" s="14" t="n">
        <v>386</v>
      </c>
      <c r="B397" s="14"/>
      <c r="C397" s="16"/>
      <c r="D397" s="14"/>
      <c r="E397" s="14"/>
      <c r="F397" s="17"/>
      <c r="G397" s="17"/>
      <c r="H397" s="17"/>
      <c r="I397" s="14"/>
      <c r="J397" s="16" t="n">
        <f aca="false">+C397/$F$9</f>
        <v>0</v>
      </c>
      <c r="K397" s="18" t="e">
        <f aca="false">+$M$1/J397</f>
        <v>#DIV/0!</v>
      </c>
      <c r="L397" s="16" t="n">
        <f aca="false">+C397-$C$12</f>
        <v>-0.118587962962963</v>
      </c>
      <c r="M397" s="16" t="n">
        <f aca="false">+C397-C396</f>
        <v>0</v>
      </c>
    </row>
    <row r="398" customFormat="false" ht="12" hidden="false" customHeight="true" outlineLevel="0" collapsed="false">
      <c r="A398" s="14" t="n">
        <v>387</v>
      </c>
      <c r="B398" s="14"/>
      <c r="C398" s="16"/>
      <c r="D398" s="14"/>
      <c r="E398" s="14"/>
      <c r="F398" s="17"/>
      <c r="G398" s="17"/>
      <c r="H398" s="17"/>
      <c r="I398" s="14"/>
      <c r="J398" s="16" t="n">
        <f aca="false">+C398/$F$9</f>
        <v>0</v>
      </c>
      <c r="K398" s="18" t="e">
        <f aca="false">+$M$1/J398</f>
        <v>#DIV/0!</v>
      </c>
      <c r="L398" s="16" t="n">
        <f aca="false">+C398-$C$12</f>
        <v>-0.118587962962963</v>
      </c>
      <c r="M398" s="16" t="n">
        <f aca="false">+C398-C397</f>
        <v>0</v>
      </c>
    </row>
    <row r="399" customFormat="false" ht="12" hidden="false" customHeight="true" outlineLevel="0" collapsed="false">
      <c r="A399" s="14" t="n">
        <v>388</v>
      </c>
      <c r="B399" s="14"/>
      <c r="C399" s="16"/>
      <c r="D399" s="14"/>
      <c r="E399" s="14"/>
      <c r="F399" s="17"/>
      <c r="G399" s="17"/>
      <c r="H399" s="17"/>
      <c r="I399" s="14"/>
      <c r="J399" s="16" t="n">
        <f aca="false">+C399/$F$9</f>
        <v>0</v>
      </c>
      <c r="K399" s="18" t="e">
        <f aca="false">+$M$1/J399</f>
        <v>#DIV/0!</v>
      </c>
      <c r="L399" s="16" t="n">
        <f aca="false">+C399-$C$12</f>
        <v>-0.118587962962963</v>
      </c>
      <c r="M399" s="16" t="n">
        <f aca="false">+C399-C398</f>
        <v>0</v>
      </c>
    </row>
    <row r="400" customFormat="false" ht="12" hidden="false" customHeight="true" outlineLevel="0" collapsed="false">
      <c r="A400" s="14" t="n">
        <v>389</v>
      </c>
      <c r="B400" s="14"/>
      <c r="C400" s="16"/>
      <c r="D400" s="14"/>
      <c r="E400" s="14"/>
      <c r="F400" s="17"/>
      <c r="G400" s="17"/>
      <c r="H400" s="17"/>
      <c r="I400" s="14"/>
      <c r="J400" s="16" t="n">
        <f aca="false">+C400/$F$9</f>
        <v>0</v>
      </c>
      <c r="K400" s="18" t="e">
        <f aca="false">+$M$1/J400</f>
        <v>#DIV/0!</v>
      </c>
      <c r="L400" s="16" t="n">
        <f aca="false">+C400-$C$12</f>
        <v>-0.118587962962963</v>
      </c>
      <c r="M400" s="16" t="n">
        <f aca="false">+C400-C399</f>
        <v>0</v>
      </c>
    </row>
    <row r="401" customFormat="false" ht="12" hidden="false" customHeight="true" outlineLevel="0" collapsed="false">
      <c r="A401" s="14" t="n">
        <v>390</v>
      </c>
      <c r="B401" s="14"/>
      <c r="C401" s="16"/>
      <c r="D401" s="14"/>
      <c r="E401" s="14"/>
      <c r="F401" s="17"/>
      <c r="G401" s="17"/>
      <c r="H401" s="17"/>
      <c r="I401" s="14"/>
      <c r="J401" s="16" t="n">
        <f aca="false">+C401/$F$9</f>
        <v>0</v>
      </c>
      <c r="K401" s="18" t="e">
        <f aca="false">+$M$1/J401</f>
        <v>#DIV/0!</v>
      </c>
      <c r="L401" s="16" t="n">
        <f aca="false">+C401-$C$12</f>
        <v>-0.118587962962963</v>
      </c>
      <c r="M401" s="16" t="n">
        <f aca="false">+C401-C400</f>
        <v>0</v>
      </c>
    </row>
    <row r="402" customFormat="false" ht="12" hidden="false" customHeight="true" outlineLevel="0" collapsed="false">
      <c r="A402" s="14" t="n">
        <v>391</v>
      </c>
      <c r="B402" s="14"/>
      <c r="C402" s="16"/>
      <c r="D402" s="14"/>
      <c r="E402" s="14"/>
      <c r="F402" s="17"/>
      <c r="G402" s="17"/>
      <c r="H402" s="17"/>
      <c r="I402" s="14"/>
      <c r="J402" s="16" t="n">
        <f aca="false">+C402/$F$9</f>
        <v>0</v>
      </c>
      <c r="K402" s="18" t="e">
        <f aca="false">+$M$1/J402</f>
        <v>#DIV/0!</v>
      </c>
      <c r="L402" s="16" t="n">
        <f aca="false">+C402-$C$12</f>
        <v>-0.118587962962963</v>
      </c>
      <c r="M402" s="16" t="n">
        <f aca="false">+C402-C401</f>
        <v>0</v>
      </c>
    </row>
    <row r="403" customFormat="false" ht="12" hidden="false" customHeight="true" outlineLevel="0" collapsed="false">
      <c r="A403" s="14" t="n">
        <v>392</v>
      </c>
      <c r="B403" s="14"/>
      <c r="C403" s="16"/>
      <c r="D403" s="14"/>
      <c r="E403" s="14"/>
      <c r="F403" s="17"/>
      <c r="G403" s="17"/>
      <c r="H403" s="17"/>
      <c r="I403" s="14"/>
      <c r="J403" s="16" t="n">
        <f aca="false">+C403/$F$9</f>
        <v>0</v>
      </c>
      <c r="K403" s="18" t="e">
        <f aca="false">+$M$1/J403</f>
        <v>#DIV/0!</v>
      </c>
      <c r="L403" s="16" t="n">
        <f aca="false">+C403-$C$12</f>
        <v>-0.118587962962963</v>
      </c>
      <c r="M403" s="16" t="n">
        <f aca="false">+C403-C402</f>
        <v>0</v>
      </c>
    </row>
    <row r="404" customFormat="false" ht="12" hidden="false" customHeight="true" outlineLevel="0" collapsed="false">
      <c r="A404" s="14" t="n">
        <v>393</v>
      </c>
      <c r="B404" s="14"/>
      <c r="C404" s="16"/>
      <c r="D404" s="14"/>
      <c r="E404" s="14"/>
      <c r="F404" s="17"/>
      <c r="G404" s="17"/>
      <c r="H404" s="17"/>
      <c r="I404" s="14"/>
      <c r="J404" s="16" t="n">
        <f aca="false">+C404/$F$9</f>
        <v>0</v>
      </c>
      <c r="K404" s="18" t="e">
        <f aca="false">+$M$1/J404</f>
        <v>#DIV/0!</v>
      </c>
      <c r="L404" s="16" t="n">
        <f aca="false">+C404-$C$12</f>
        <v>-0.118587962962963</v>
      </c>
      <c r="M404" s="16" t="n">
        <f aca="false">+C404-C403</f>
        <v>0</v>
      </c>
    </row>
    <row r="405" customFormat="false" ht="12" hidden="false" customHeight="true" outlineLevel="0" collapsed="false">
      <c r="A405" s="14" t="n">
        <v>394</v>
      </c>
      <c r="B405" s="14"/>
      <c r="C405" s="16"/>
      <c r="D405" s="14"/>
      <c r="E405" s="14"/>
      <c r="F405" s="17"/>
      <c r="G405" s="17"/>
      <c r="H405" s="17"/>
      <c r="I405" s="14"/>
      <c r="J405" s="16" t="n">
        <f aca="false">+C405/$F$9</f>
        <v>0</v>
      </c>
      <c r="K405" s="18" t="e">
        <f aca="false">+$M$1/J405</f>
        <v>#DIV/0!</v>
      </c>
      <c r="L405" s="16" t="n">
        <f aca="false">+C405-$C$12</f>
        <v>-0.118587962962963</v>
      </c>
      <c r="M405" s="16" t="n">
        <f aca="false">+C405-C404</f>
        <v>0</v>
      </c>
    </row>
    <row r="406" customFormat="false" ht="12" hidden="false" customHeight="true" outlineLevel="0" collapsed="false">
      <c r="A406" s="14" t="n">
        <v>395</v>
      </c>
      <c r="B406" s="14"/>
      <c r="C406" s="16"/>
      <c r="D406" s="14"/>
      <c r="E406" s="14"/>
      <c r="F406" s="17"/>
      <c r="G406" s="17"/>
      <c r="H406" s="17"/>
      <c r="I406" s="14"/>
      <c r="J406" s="16" t="n">
        <f aca="false">+C406/$F$9</f>
        <v>0</v>
      </c>
      <c r="K406" s="18" t="e">
        <f aca="false">+$M$1/J406</f>
        <v>#DIV/0!</v>
      </c>
      <c r="L406" s="16" t="n">
        <f aca="false">+C406-$C$12</f>
        <v>-0.118587962962963</v>
      </c>
      <c r="M406" s="16" t="n">
        <f aca="false">+C406-C405</f>
        <v>0</v>
      </c>
    </row>
    <row r="407" customFormat="false" ht="12" hidden="false" customHeight="true" outlineLevel="0" collapsed="false">
      <c r="A407" s="14" t="n">
        <v>396</v>
      </c>
      <c r="B407" s="14"/>
      <c r="C407" s="16"/>
      <c r="D407" s="14"/>
      <c r="E407" s="14"/>
      <c r="F407" s="17"/>
      <c r="G407" s="17"/>
      <c r="H407" s="17"/>
      <c r="I407" s="14"/>
      <c r="J407" s="16" t="n">
        <f aca="false">+C407/$F$9</f>
        <v>0</v>
      </c>
      <c r="K407" s="18" t="e">
        <f aca="false">+$M$1/J407</f>
        <v>#DIV/0!</v>
      </c>
      <c r="L407" s="16" t="n">
        <f aca="false">+C407-$C$12</f>
        <v>-0.118587962962963</v>
      </c>
      <c r="M407" s="16" t="n">
        <f aca="false">+C407-C406</f>
        <v>0</v>
      </c>
    </row>
    <row r="408" customFormat="false" ht="12" hidden="false" customHeight="true" outlineLevel="0" collapsed="false">
      <c r="A408" s="14" t="n">
        <v>397</v>
      </c>
      <c r="B408" s="14"/>
      <c r="C408" s="16"/>
      <c r="D408" s="14"/>
      <c r="E408" s="14"/>
      <c r="F408" s="17"/>
      <c r="G408" s="17"/>
      <c r="H408" s="17"/>
      <c r="I408" s="14"/>
      <c r="J408" s="16" t="n">
        <f aca="false">+C408/$F$9</f>
        <v>0</v>
      </c>
      <c r="K408" s="18" t="e">
        <f aca="false">+$M$1/J408</f>
        <v>#DIV/0!</v>
      </c>
      <c r="L408" s="16" t="n">
        <f aca="false">+C408-$C$12</f>
        <v>-0.118587962962963</v>
      </c>
      <c r="M408" s="16" t="n">
        <f aca="false">+C408-C407</f>
        <v>0</v>
      </c>
    </row>
    <row r="409" customFormat="false" ht="12" hidden="false" customHeight="true" outlineLevel="0" collapsed="false">
      <c r="A409" s="14" t="n">
        <v>398</v>
      </c>
      <c r="B409" s="14"/>
      <c r="C409" s="16"/>
      <c r="D409" s="14"/>
      <c r="E409" s="14"/>
      <c r="F409" s="17"/>
      <c r="G409" s="17"/>
      <c r="H409" s="17"/>
      <c r="I409" s="14"/>
      <c r="J409" s="16" t="n">
        <f aca="false">+C409/$F$9</f>
        <v>0</v>
      </c>
      <c r="K409" s="18" t="e">
        <f aca="false">+$M$1/J409</f>
        <v>#DIV/0!</v>
      </c>
      <c r="L409" s="16" t="n">
        <f aca="false">+C409-$C$12</f>
        <v>-0.118587962962963</v>
      </c>
      <c r="M409" s="16" t="n">
        <f aca="false">+C409-C408</f>
        <v>0</v>
      </c>
    </row>
    <row r="410" customFormat="false" ht="12" hidden="false" customHeight="true" outlineLevel="0" collapsed="false">
      <c r="A410" s="14" t="n">
        <v>399</v>
      </c>
      <c r="B410" s="14"/>
      <c r="C410" s="16"/>
      <c r="D410" s="14"/>
      <c r="E410" s="14"/>
      <c r="F410" s="17"/>
      <c r="G410" s="17"/>
      <c r="H410" s="17"/>
      <c r="I410" s="14"/>
      <c r="J410" s="16" t="n">
        <f aca="false">+C410/$F$9</f>
        <v>0</v>
      </c>
      <c r="K410" s="18" t="e">
        <f aca="false">+$M$1/J410</f>
        <v>#DIV/0!</v>
      </c>
      <c r="L410" s="16" t="n">
        <f aca="false">+C410-$C$12</f>
        <v>-0.118587962962963</v>
      </c>
      <c r="M410" s="16" t="n">
        <f aca="false">+C410-C409</f>
        <v>0</v>
      </c>
    </row>
    <row r="411" customFormat="false" ht="12" hidden="false" customHeight="true" outlineLevel="0" collapsed="false">
      <c r="A411" s="14" t="n">
        <v>400</v>
      </c>
      <c r="B411" s="14"/>
      <c r="C411" s="16"/>
      <c r="D411" s="14"/>
      <c r="E411" s="14"/>
      <c r="F411" s="17"/>
      <c r="G411" s="17"/>
      <c r="H411" s="17"/>
      <c r="I411" s="14"/>
      <c r="J411" s="16" t="n">
        <f aca="false">+C411/$F$9</f>
        <v>0</v>
      </c>
      <c r="K411" s="18" t="e">
        <f aca="false">+$M$1/J411</f>
        <v>#DIV/0!</v>
      </c>
      <c r="L411" s="16" t="n">
        <f aca="false">+C411-$C$12</f>
        <v>-0.118587962962963</v>
      </c>
      <c r="M411" s="16" t="n">
        <f aca="false">+C411-C410</f>
        <v>0</v>
      </c>
    </row>
    <row r="412" customFormat="false" ht="12" hidden="false" customHeight="true" outlineLevel="0" collapsed="false">
      <c r="A412" s="14" t="n">
        <v>401</v>
      </c>
      <c r="B412" s="14"/>
      <c r="C412" s="16"/>
      <c r="D412" s="14"/>
      <c r="E412" s="14"/>
      <c r="F412" s="17"/>
      <c r="G412" s="17"/>
      <c r="H412" s="17"/>
      <c r="I412" s="14"/>
      <c r="J412" s="16" t="n">
        <f aca="false">+C412/$F$9</f>
        <v>0</v>
      </c>
      <c r="K412" s="18" t="e">
        <f aca="false">+$M$1/J412</f>
        <v>#DIV/0!</v>
      </c>
      <c r="L412" s="16" t="n">
        <f aca="false">+C412-$C$12</f>
        <v>-0.118587962962963</v>
      </c>
      <c r="M412" s="16" t="n">
        <f aca="false">+C412-C411</f>
        <v>0</v>
      </c>
    </row>
    <row r="413" customFormat="false" ht="12" hidden="false" customHeight="true" outlineLevel="0" collapsed="false">
      <c r="A413" s="14" t="n">
        <v>402</v>
      </c>
      <c r="B413" s="14"/>
      <c r="C413" s="16"/>
      <c r="D413" s="14"/>
      <c r="E413" s="14"/>
      <c r="F413" s="17"/>
      <c r="G413" s="17"/>
      <c r="H413" s="17"/>
      <c r="I413" s="14"/>
      <c r="J413" s="16" t="n">
        <f aca="false">+C413/$F$9</f>
        <v>0</v>
      </c>
      <c r="K413" s="18" t="e">
        <f aca="false">+$M$1/J413</f>
        <v>#DIV/0!</v>
      </c>
      <c r="L413" s="16" t="n">
        <f aca="false">+C413-$C$12</f>
        <v>-0.118587962962963</v>
      </c>
      <c r="M413" s="16" t="n">
        <f aca="false">+C413-C412</f>
        <v>0</v>
      </c>
    </row>
    <row r="414" customFormat="false" ht="12" hidden="false" customHeight="true" outlineLevel="0" collapsed="false">
      <c r="A414" s="14" t="n">
        <v>403</v>
      </c>
      <c r="B414" s="14"/>
      <c r="C414" s="16"/>
      <c r="D414" s="14"/>
      <c r="E414" s="14"/>
      <c r="F414" s="17"/>
      <c r="G414" s="17"/>
      <c r="H414" s="17"/>
      <c r="I414" s="14"/>
      <c r="J414" s="16" t="n">
        <f aca="false">+C414/$F$9</f>
        <v>0</v>
      </c>
      <c r="K414" s="18" t="e">
        <f aca="false">+$M$1/J414</f>
        <v>#DIV/0!</v>
      </c>
      <c r="L414" s="16" t="n">
        <f aca="false">+C414-$C$12</f>
        <v>-0.118587962962963</v>
      </c>
      <c r="M414" s="16" t="n">
        <f aca="false">+C414-C413</f>
        <v>0</v>
      </c>
    </row>
    <row r="415" customFormat="false" ht="12" hidden="false" customHeight="true" outlineLevel="0" collapsed="false">
      <c r="A415" s="14" t="n">
        <v>404</v>
      </c>
      <c r="B415" s="14"/>
      <c r="C415" s="16"/>
      <c r="D415" s="14"/>
      <c r="E415" s="14"/>
      <c r="F415" s="17"/>
      <c r="G415" s="17"/>
      <c r="H415" s="17"/>
      <c r="I415" s="14"/>
      <c r="J415" s="16" t="n">
        <f aca="false">+C415/$F$9</f>
        <v>0</v>
      </c>
      <c r="K415" s="18" t="e">
        <f aca="false">+$M$1/J415</f>
        <v>#DIV/0!</v>
      </c>
      <c r="L415" s="16" t="n">
        <f aca="false">+C415-$C$12</f>
        <v>-0.118587962962963</v>
      </c>
      <c r="M415" s="16" t="n">
        <f aca="false">+C415-C414</f>
        <v>0</v>
      </c>
    </row>
    <row r="416" customFormat="false" ht="12" hidden="false" customHeight="true" outlineLevel="0" collapsed="false">
      <c r="A416" s="14" t="n">
        <v>405</v>
      </c>
      <c r="B416" s="14"/>
      <c r="C416" s="16"/>
      <c r="D416" s="14"/>
      <c r="E416" s="14"/>
      <c r="F416" s="17"/>
      <c r="G416" s="17"/>
      <c r="H416" s="17"/>
      <c r="I416" s="14"/>
      <c r="J416" s="16" t="n">
        <f aca="false">+C416/$F$9</f>
        <v>0</v>
      </c>
      <c r="K416" s="18" t="e">
        <f aca="false">+$M$1/J416</f>
        <v>#DIV/0!</v>
      </c>
      <c r="L416" s="16" t="n">
        <f aca="false">+C416-$C$12</f>
        <v>-0.118587962962963</v>
      </c>
      <c r="M416" s="16" t="n">
        <f aca="false">+C416-C415</f>
        <v>0</v>
      </c>
    </row>
    <row r="417" customFormat="false" ht="12" hidden="false" customHeight="true" outlineLevel="0" collapsed="false">
      <c r="A417" s="14" t="n">
        <v>406</v>
      </c>
      <c r="B417" s="14"/>
      <c r="C417" s="16"/>
      <c r="D417" s="14"/>
      <c r="E417" s="14"/>
      <c r="F417" s="17"/>
      <c r="G417" s="17"/>
      <c r="H417" s="17"/>
      <c r="I417" s="14"/>
      <c r="J417" s="16" t="n">
        <f aca="false">+C417/$F$9</f>
        <v>0</v>
      </c>
      <c r="K417" s="18" t="e">
        <f aca="false">+$M$1/J417</f>
        <v>#DIV/0!</v>
      </c>
      <c r="L417" s="16" t="n">
        <f aca="false">+C417-$C$12</f>
        <v>-0.118587962962963</v>
      </c>
      <c r="M417" s="16" t="n">
        <f aca="false">+C417-C416</f>
        <v>0</v>
      </c>
    </row>
    <row r="418" customFormat="false" ht="12" hidden="false" customHeight="true" outlineLevel="0" collapsed="false">
      <c r="A418" s="14" t="n">
        <v>407</v>
      </c>
      <c r="B418" s="14"/>
      <c r="C418" s="16"/>
      <c r="D418" s="14"/>
      <c r="E418" s="14"/>
      <c r="F418" s="17"/>
      <c r="G418" s="17"/>
      <c r="H418" s="17"/>
      <c r="I418" s="14"/>
      <c r="J418" s="16" t="n">
        <f aca="false">+C418/$F$9</f>
        <v>0</v>
      </c>
      <c r="K418" s="18" t="e">
        <f aca="false">+$M$1/J418</f>
        <v>#DIV/0!</v>
      </c>
      <c r="L418" s="16" t="n">
        <f aca="false">+C418-$C$12</f>
        <v>-0.118587962962963</v>
      </c>
      <c r="M418" s="16" t="n">
        <f aca="false">+C418-C417</f>
        <v>0</v>
      </c>
    </row>
    <row r="419" customFormat="false" ht="12" hidden="false" customHeight="true" outlineLevel="0" collapsed="false">
      <c r="A419" s="14" t="n">
        <v>408</v>
      </c>
      <c r="B419" s="14"/>
      <c r="C419" s="16"/>
      <c r="D419" s="14"/>
      <c r="E419" s="14"/>
      <c r="F419" s="17"/>
      <c r="G419" s="17"/>
      <c r="H419" s="17"/>
      <c r="I419" s="14"/>
      <c r="J419" s="16" t="n">
        <f aca="false">+C419/$F$9</f>
        <v>0</v>
      </c>
      <c r="K419" s="18" t="e">
        <f aca="false">+$M$1/J419</f>
        <v>#DIV/0!</v>
      </c>
      <c r="L419" s="16" t="n">
        <f aca="false">+C419-$C$12</f>
        <v>-0.118587962962963</v>
      </c>
      <c r="M419" s="16" t="n">
        <f aca="false">+C419-C418</f>
        <v>0</v>
      </c>
    </row>
    <row r="420" customFormat="false" ht="12" hidden="false" customHeight="true" outlineLevel="0" collapsed="false">
      <c r="A420" s="14" t="n">
        <v>409</v>
      </c>
      <c r="B420" s="14"/>
      <c r="C420" s="16"/>
      <c r="D420" s="14"/>
      <c r="E420" s="14"/>
      <c r="F420" s="17"/>
      <c r="G420" s="17"/>
      <c r="H420" s="17"/>
      <c r="I420" s="14"/>
      <c r="J420" s="16" t="n">
        <f aca="false">+C420/$F$9</f>
        <v>0</v>
      </c>
      <c r="K420" s="18" t="e">
        <f aca="false">+$M$1/J420</f>
        <v>#DIV/0!</v>
      </c>
      <c r="L420" s="16" t="n">
        <f aca="false">+C420-$C$12</f>
        <v>-0.118587962962963</v>
      </c>
      <c r="M420" s="16" t="n">
        <f aca="false">+C420-C419</f>
        <v>0</v>
      </c>
    </row>
    <row r="421" customFormat="false" ht="12" hidden="false" customHeight="true" outlineLevel="0" collapsed="false">
      <c r="A421" s="14" t="n">
        <v>410</v>
      </c>
      <c r="B421" s="14"/>
      <c r="C421" s="16"/>
      <c r="D421" s="14"/>
      <c r="E421" s="14"/>
      <c r="F421" s="17"/>
      <c r="G421" s="17"/>
      <c r="H421" s="17"/>
      <c r="I421" s="14"/>
      <c r="J421" s="16" t="n">
        <f aca="false">+C421/$F$9</f>
        <v>0</v>
      </c>
      <c r="K421" s="18" t="e">
        <f aca="false">+$M$1/J421</f>
        <v>#DIV/0!</v>
      </c>
      <c r="L421" s="16" t="n">
        <f aca="false">+C421-$C$12</f>
        <v>-0.118587962962963</v>
      </c>
      <c r="M421" s="16" t="n">
        <f aca="false">+C421-C420</f>
        <v>0</v>
      </c>
    </row>
    <row r="422" customFormat="false" ht="12" hidden="false" customHeight="true" outlineLevel="0" collapsed="false">
      <c r="A422" s="14" t="n">
        <v>411</v>
      </c>
      <c r="B422" s="14"/>
      <c r="C422" s="16"/>
      <c r="D422" s="14"/>
      <c r="E422" s="14"/>
      <c r="F422" s="17"/>
      <c r="G422" s="17"/>
      <c r="H422" s="17"/>
      <c r="I422" s="14"/>
      <c r="J422" s="16" t="n">
        <f aca="false">+C422/$F$9</f>
        <v>0</v>
      </c>
      <c r="K422" s="18" t="e">
        <f aca="false">+$M$1/J422</f>
        <v>#DIV/0!</v>
      </c>
      <c r="L422" s="16" t="n">
        <f aca="false">+C422-$C$12</f>
        <v>-0.118587962962963</v>
      </c>
      <c r="M422" s="16" t="n">
        <f aca="false">+C422-C421</f>
        <v>0</v>
      </c>
    </row>
    <row r="423" customFormat="false" ht="12" hidden="false" customHeight="true" outlineLevel="0" collapsed="false">
      <c r="A423" s="14" t="n">
        <v>412</v>
      </c>
      <c r="B423" s="14"/>
      <c r="C423" s="16"/>
      <c r="D423" s="14"/>
      <c r="E423" s="14"/>
      <c r="F423" s="17"/>
      <c r="G423" s="17"/>
      <c r="H423" s="17"/>
      <c r="I423" s="14"/>
      <c r="J423" s="16" t="n">
        <f aca="false">+C423/$F$9</f>
        <v>0</v>
      </c>
      <c r="K423" s="18" t="e">
        <f aca="false">+$M$1/J423</f>
        <v>#DIV/0!</v>
      </c>
      <c r="L423" s="16" t="n">
        <f aca="false">+C423-$C$12</f>
        <v>-0.118587962962963</v>
      </c>
      <c r="M423" s="16" t="n">
        <f aca="false">+C423-C422</f>
        <v>0</v>
      </c>
    </row>
    <row r="424" customFormat="false" ht="12" hidden="false" customHeight="true" outlineLevel="0" collapsed="false">
      <c r="A424" s="14" t="n">
        <v>413</v>
      </c>
      <c r="B424" s="14"/>
      <c r="C424" s="16"/>
      <c r="D424" s="14"/>
      <c r="E424" s="14"/>
      <c r="F424" s="17"/>
      <c r="G424" s="17"/>
      <c r="H424" s="17"/>
      <c r="I424" s="14"/>
      <c r="J424" s="16" t="n">
        <f aca="false">+C424/$F$9</f>
        <v>0</v>
      </c>
      <c r="K424" s="18" t="e">
        <f aca="false">+$M$1/J424</f>
        <v>#DIV/0!</v>
      </c>
      <c r="L424" s="16" t="n">
        <f aca="false">+C424-$C$12</f>
        <v>-0.118587962962963</v>
      </c>
      <c r="M424" s="16" t="n">
        <f aca="false">+C424-C423</f>
        <v>0</v>
      </c>
    </row>
    <row r="425" customFormat="false" ht="12" hidden="false" customHeight="true" outlineLevel="0" collapsed="false">
      <c r="A425" s="14" t="n">
        <v>414</v>
      </c>
      <c r="B425" s="14"/>
      <c r="C425" s="16"/>
      <c r="D425" s="14"/>
      <c r="E425" s="14"/>
      <c r="F425" s="17"/>
      <c r="G425" s="17"/>
      <c r="H425" s="17"/>
      <c r="I425" s="14"/>
      <c r="J425" s="16" t="n">
        <f aca="false">+C425/$F$9</f>
        <v>0</v>
      </c>
      <c r="K425" s="18" t="e">
        <f aca="false">+$M$1/J425</f>
        <v>#DIV/0!</v>
      </c>
      <c r="L425" s="16" t="n">
        <f aca="false">+C425-$C$12</f>
        <v>-0.118587962962963</v>
      </c>
      <c r="M425" s="16" t="n">
        <f aca="false">+C425-C424</f>
        <v>0</v>
      </c>
    </row>
    <row r="426" customFormat="false" ht="12" hidden="false" customHeight="true" outlineLevel="0" collapsed="false">
      <c r="A426" s="14" t="n">
        <v>415</v>
      </c>
      <c r="B426" s="14"/>
      <c r="C426" s="16"/>
      <c r="D426" s="14"/>
      <c r="E426" s="14"/>
      <c r="F426" s="17"/>
      <c r="G426" s="17"/>
      <c r="H426" s="17"/>
      <c r="I426" s="14"/>
      <c r="J426" s="16" t="n">
        <f aca="false">+C426/$F$9</f>
        <v>0</v>
      </c>
      <c r="K426" s="18" t="e">
        <f aca="false">+$M$1/J426</f>
        <v>#DIV/0!</v>
      </c>
      <c r="L426" s="16" t="n">
        <f aca="false">+C426-$C$12</f>
        <v>-0.118587962962963</v>
      </c>
      <c r="M426" s="16" t="n">
        <f aca="false">+C426-C425</f>
        <v>0</v>
      </c>
    </row>
    <row r="427" customFormat="false" ht="12" hidden="false" customHeight="true" outlineLevel="0" collapsed="false">
      <c r="A427" s="14" t="n">
        <v>416</v>
      </c>
      <c r="B427" s="14"/>
      <c r="C427" s="16"/>
      <c r="D427" s="14"/>
      <c r="E427" s="14"/>
      <c r="F427" s="17"/>
      <c r="G427" s="17"/>
      <c r="H427" s="17"/>
      <c r="I427" s="14"/>
      <c r="J427" s="16" t="n">
        <f aca="false">+C427/$F$9</f>
        <v>0</v>
      </c>
      <c r="K427" s="18" t="e">
        <f aca="false">+$M$1/J427</f>
        <v>#DIV/0!</v>
      </c>
      <c r="L427" s="16" t="n">
        <f aca="false">+C427-$C$12</f>
        <v>-0.118587962962963</v>
      </c>
      <c r="M427" s="16" t="n">
        <f aca="false">+C427-C426</f>
        <v>0</v>
      </c>
    </row>
    <row r="428" customFormat="false" ht="12" hidden="false" customHeight="true" outlineLevel="0" collapsed="false">
      <c r="A428" s="14" t="n">
        <v>417</v>
      </c>
      <c r="B428" s="14"/>
      <c r="C428" s="16"/>
      <c r="D428" s="14"/>
      <c r="E428" s="14"/>
      <c r="F428" s="17"/>
      <c r="G428" s="17"/>
      <c r="H428" s="17"/>
      <c r="I428" s="14"/>
      <c r="J428" s="16" t="n">
        <f aca="false">+C428/$F$9</f>
        <v>0</v>
      </c>
      <c r="K428" s="18" t="e">
        <f aca="false">+$M$1/J428</f>
        <v>#DIV/0!</v>
      </c>
      <c r="L428" s="16" t="n">
        <f aca="false">+C428-$C$12</f>
        <v>-0.118587962962963</v>
      </c>
      <c r="M428" s="16" t="n">
        <f aca="false">+C428-C427</f>
        <v>0</v>
      </c>
    </row>
    <row r="429" customFormat="false" ht="12" hidden="false" customHeight="true" outlineLevel="0" collapsed="false">
      <c r="A429" s="14" t="n">
        <v>418</v>
      </c>
      <c r="B429" s="14"/>
      <c r="C429" s="16"/>
      <c r="D429" s="14"/>
      <c r="E429" s="14"/>
      <c r="F429" s="17"/>
      <c r="G429" s="17"/>
      <c r="H429" s="17"/>
      <c r="I429" s="14"/>
      <c r="J429" s="16" t="n">
        <f aca="false">+C429/$F$9</f>
        <v>0</v>
      </c>
      <c r="K429" s="18" t="e">
        <f aca="false">+$M$1/J429</f>
        <v>#DIV/0!</v>
      </c>
      <c r="L429" s="16" t="n">
        <f aca="false">+C429-$C$12</f>
        <v>-0.118587962962963</v>
      </c>
      <c r="M429" s="16" t="n">
        <f aca="false">+C429-C428</f>
        <v>0</v>
      </c>
    </row>
    <row r="430" customFormat="false" ht="12" hidden="false" customHeight="true" outlineLevel="0" collapsed="false">
      <c r="A430" s="14" t="n">
        <v>419</v>
      </c>
      <c r="B430" s="14"/>
      <c r="C430" s="16"/>
      <c r="D430" s="14"/>
      <c r="E430" s="14"/>
      <c r="F430" s="17"/>
      <c r="G430" s="17"/>
      <c r="H430" s="17"/>
      <c r="I430" s="14"/>
      <c r="J430" s="16" t="n">
        <f aca="false">+C430/$F$9</f>
        <v>0</v>
      </c>
      <c r="K430" s="18" t="e">
        <f aca="false">+$M$1/J430</f>
        <v>#DIV/0!</v>
      </c>
      <c r="L430" s="16" t="n">
        <f aca="false">+C430-$C$12</f>
        <v>-0.118587962962963</v>
      </c>
      <c r="M430" s="16" t="n">
        <f aca="false">+C430-C429</f>
        <v>0</v>
      </c>
    </row>
    <row r="431" customFormat="false" ht="12" hidden="false" customHeight="true" outlineLevel="0" collapsed="false">
      <c r="A431" s="14" t="n">
        <v>420</v>
      </c>
      <c r="B431" s="14"/>
      <c r="C431" s="16"/>
      <c r="D431" s="14"/>
      <c r="E431" s="14"/>
      <c r="F431" s="17"/>
      <c r="G431" s="17"/>
      <c r="H431" s="17"/>
      <c r="I431" s="14"/>
      <c r="J431" s="16" t="n">
        <f aca="false">+C431/$F$9</f>
        <v>0</v>
      </c>
      <c r="K431" s="18" t="e">
        <f aca="false">+$M$1/J431</f>
        <v>#DIV/0!</v>
      </c>
      <c r="L431" s="16" t="n">
        <f aca="false">+C431-$C$12</f>
        <v>-0.118587962962963</v>
      </c>
      <c r="M431" s="16" t="n">
        <f aca="false">+C431-C430</f>
        <v>0</v>
      </c>
    </row>
    <row r="432" customFormat="false" ht="12" hidden="false" customHeight="true" outlineLevel="0" collapsed="false">
      <c r="A432" s="14" t="n">
        <v>421</v>
      </c>
      <c r="B432" s="14"/>
      <c r="C432" s="16"/>
      <c r="D432" s="14"/>
      <c r="E432" s="14"/>
      <c r="F432" s="17"/>
      <c r="G432" s="17"/>
      <c r="H432" s="17"/>
      <c r="I432" s="14"/>
      <c r="J432" s="16" t="n">
        <f aca="false">+C432/$F$9</f>
        <v>0</v>
      </c>
      <c r="K432" s="18" t="e">
        <f aca="false">+$M$1/J432</f>
        <v>#DIV/0!</v>
      </c>
      <c r="L432" s="16" t="n">
        <f aca="false">+C432-$C$12</f>
        <v>-0.118587962962963</v>
      </c>
      <c r="M432" s="16" t="n">
        <f aca="false">+C432-C431</f>
        <v>0</v>
      </c>
    </row>
    <row r="433" customFormat="false" ht="12" hidden="false" customHeight="true" outlineLevel="0" collapsed="false">
      <c r="A433" s="14" t="n">
        <v>422</v>
      </c>
      <c r="B433" s="14"/>
      <c r="C433" s="16"/>
      <c r="D433" s="14"/>
      <c r="E433" s="14"/>
      <c r="F433" s="17"/>
      <c r="G433" s="17"/>
      <c r="H433" s="17"/>
      <c r="I433" s="14"/>
      <c r="J433" s="16" t="n">
        <f aca="false">+C433/$F$9</f>
        <v>0</v>
      </c>
      <c r="K433" s="18" t="e">
        <f aca="false">+$M$1/J433</f>
        <v>#DIV/0!</v>
      </c>
      <c r="L433" s="16" t="n">
        <f aca="false">+C433-$C$12</f>
        <v>-0.118587962962963</v>
      </c>
      <c r="M433" s="16" t="n">
        <f aca="false">+C433-C432</f>
        <v>0</v>
      </c>
    </row>
    <row r="434" customFormat="false" ht="12" hidden="false" customHeight="true" outlineLevel="0" collapsed="false">
      <c r="A434" s="14" t="n">
        <v>423</v>
      </c>
      <c r="B434" s="14"/>
      <c r="C434" s="16"/>
      <c r="D434" s="14"/>
      <c r="E434" s="14"/>
      <c r="F434" s="17"/>
      <c r="G434" s="17"/>
      <c r="H434" s="17"/>
      <c r="I434" s="14"/>
      <c r="J434" s="16" t="n">
        <f aca="false">+C434/$F$9</f>
        <v>0</v>
      </c>
      <c r="K434" s="18" t="e">
        <f aca="false">+$M$1/J434</f>
        <v>#DIV/0!</v>
      </c>
      <c r="L434" s="16" t="n">
        <f aca="false">+C434-$C$12</f>
        <v>-0.118587962962963</v>
      </c>
      <c r="M434" s="16" t="n">
        <f aca="false">+C434-C433</f>
        <v>0</v>
      </c>
    </row>
    <row r="435" customFormat="false" ht="12" hidden="false" customHeight="true" outlineLevel="0" collapsed="false">
      <c r="A435" s="14" t="n">
        <v>424</v>
      </c>
      <c r="B435" s="14"/>
      <c r="C435" s="16"/>
      <c r="D435" s="14"/>
      <c r="E435" s="14"/>
      <c r="F435" s="17"/>
      <c r="G435" s="17"/>
      <c r="H435" s="17"/>
      <c r="I435" s="14"/>
      <c r="J435" s="16" t="n">
        <f aca="false">+C435/$F$9</f>
        <v>0</v>
      </c>
      <c r="K435" s="18" t="e">
        <f aca="false">+$M$1/J435</f>
        <v>#DIV/0!</v>
      </c>
      <c r="L435" s="16" t="n">
        <f aca="false">+C435-$C$12</f>
        <v>-0.118587962962963</v>
      </c>
      <c r="M435" s="16" t="n">
        <f aca="false">+C435-C434</f>
        <v>0</v>
      </c>
    </row>
    <row r="436" customFormat="false" ht="12" hidden="false" customHeight="true" outlineLevel="0" collapsed="false">
      <c r="A436" s="14" t="n">
        <v>425</v>
      </c>
      <c r="B436" s="14"/>
      <c r="C436" s="16"/>
      <c r="D436" s="14"/>
      <c r="E436" s="14"/>
      <c r="F436" s="17"/>
      <c r="G436" s="17"/>
      <c r="H436" s="17"/>
      <c r="I436" s="14"/>
      <c r="J436" s="16" t="n">
        <f aca="false">+C436/$F$9</f>
        <v>0</v>
      </c>
      <c r="K436" s="18" t="e">
        <f aca="false">+$M$1/J436</f>
        <v>#DIV/0!</v>
      </c>
      <c r="L436" s="16" t="n">
        <f aca="false">+C436-$C$12</f>
        <v>-0.118587962962963</v>
      </c>
      <c r="M436" s="16" t="n">
        <f aca="false">+C436-C435</f>
        <v>0</v>
      </c>
    </row>
    <row r="437" customFormat="false" ht="12" hidden="false" customHeight="true" outlineLevel="0" collapsed="false">
      <c r="A437" s="14" t="n">
        <v>426</v>
      </c>
      <c r="B437" s="14"/>
      <c r="C437" s="16"/>
      <c r="D437" s="14"/>
      <c r="E437" s="14"/>
      <c r="F437" s="17"/>
      <c r="G437" s="17"/>
      <c r="H437" s="17"/>
      <c r="I437" s="14"/>
      <c r="J437" s="16" t="n">
        <f aca="false">+C437/$F$9</f>
        <v>0</v>
      </c>
      <c r="K437" s="18" t="e">
        <f aca="false">+$M$1/J437</f>
        <v>#DIV/0!</v>
      </c>
      <c r="L437" s="16" t="n">
        <f aca="false">+C437-$C$12</f>
        <v>-0.118587962962963</v>
      </c>
      <c r="M437" s="16" t="n">
        <f aca="false">+C437-C436</f>
        <v>0</v>
      </c>
    </row>
    <row r="438" customFormat="false" ht="12" hidden="false" customHeight="true" outlineLevel="0" collapsed="false">
      <c r="A438" s="14" t="n">
        <v>427</v>
      </c>
      <c r="B438" s="14"/>
      <c r="C438" s="16"/>
      <c r="D438" s="14"/>
      <c r="E438" s="14"/>
      <c r="F438" s="17"/>
      <c r="G438" s="17"/>
      <c r="H438" s="17"/>
      <c r="I438" s="14"/>
      <c r="J438" s="16" t="n">
        <f aca="false">+C438/$F$9</f>
        <v>0</v>
      </c>
      <c r="K438" s="18" t="e">
        <f aca="false">+$M$1/J438</f>
        <v>#DIV/0!</v>
      </c>
      <c r="L438" s="16" t="n">
        <f aca="false">+C438-$C$12</f>
        <v>-0.118587962962963</v>
      </c>
      <c r="M438" s="16" t="n">
        <f aca="false">+C438-C437</f>
        <v>0</v>
      </c>
    </row>
    <row r="439" customFormat="false" ht="12" hidden="false" customHeight="true" outlineLevel="0" collapsed="false">
      <c r="A439" s="14" t="n">
        <v>428</v>
      </c>
      <c r="B439" s="14"/>
      <c r="C439" s="16"/>
      <c r="D439" s="14"/>
      <c r="E439" s="14"/>
      <c r="F439" s="17"/>
      <c r="G439" s="17"/>
      <c r="H439" s="17"/>
      <c r="I439" s="14"/>
      <c r="J439" s="16" t="n">
        <f aca="false">+C439/$F$9</f>
        <v>0</v>
      </c>
      <c r="K439" s="18" t="e">
        <f aca="false">+$M$1/J439</f>
        <v>#DIV/0!</v>
      </c>
      <c r="L439" s="16" t="n">
        <f aca="false">+C439-$C$12</f>
        <v>-0.118587962962963</v>
      </c>
      <c r="M439" s="16" t="n">
        <f aca="false">+C439-C438</f>
        <v>0</v>
      </c>
    </row>
    <row r="440" customFormat="false" ht="12" hidden="false" customHeight="true" outlineLevel="0" collapsed="false">
      <c r="A440" s="14" t="n">
        <v>429</v>
      </c>
      <c r="B440" s="14"/>
      <c r="C440" s="16"/>
      <c r="D440" s="14"/>
      <c r="E440" s="14"/>
      <c r="F440" s="17"/>
      <c r="G440" s="17"/>
      <c r="H440" s="17"/>
      <c r="I440" s="14"/>
      <c r="J440" s="16" t="n">
        <f aca="false">+C440/$F$9</f>
        <v>0</v>
      </c>
      <c r="K440" s="18" t="e">
        <f aca="false">+$M$1/J440</f>
        <v>#DIV/0!</v>
      </c>
      <c r="L440" s="16" t="n">
        <f aca="false">+C440-$C$12</f>
        <v>-0.118587962962963</v>
      </c>
      <c r="M440" s="16" t="n">
        <f aca="false">+C440-C439</f>
        <v>0</v>
      </c>
    </row>
    <row r="441" customFormat="false" ht="12" hidden="false" customHeight="true" outlineLevel="0" collapsed="false">
      <c r="A441" s="14" t="n">
        <v>430</v>
      </c>
      <c r="B441" s="14"/>
      <c r="C441" s="16"/>
      <c r="D441" s="14"/>
      <c r="E441" s="14"/>
      <c r="F441" s="17"/>
      <c r="G441" s="17"/>
      <c r="H441" s="17"/>
      <c r="I441" s="14"/>
      <c r="J441" s="16" t="n">
        <f aca="false">+C441/$F$9</f>
        <v>0</v>
      </c>
      <c r="K441" s="18" t="e">
        <f aca="false">+$M$1/J441</f>
        <v>#DIV/0!</v>
      </c>
      <c r="L441" s="16" t="n">
        <f aca="false">+C441-$C$12</f>
        <v>-0.118587962962963</v>
      </c>
      <c r="M441" s="16" t="n">
        <f aca="false">+C441-C440</f>
        <v>0</v>
      </c>
    </row>
    <row r="442" customFormat="false" ht="12" hidden="false" customHeight="true" outlineLevel="0" collapsed="false">
      <c r="A442" s="14" t="n">
        <v>431</v>
      </c>
      <c r="B442" s="14"/>
      <c r="C442" s="16"/>
      <c r="D442" s="14"/>
      <c r="E442" s="14"/>
      <c r="F442" s="17"/>
      <c r="G442" s="17"/>
      <c r="H442" s="17"/>
      <c r="I442" s="14"/>
      <c r="J442" s="16" t="n">
        <f aca="false">+C442/$F$9</f>
        <v>0</v>
      </c>
      <c r="K442" s="18" t="e">
        <f aca="false">+$M$1/J442</f>
        <v>#DIV/0!</v>
      </c>
      <c r="L442" s="16" t="n">
        <f aca="false">+C442-$C$12</f>
        <v>-0.118587962962963</v>
      </c>
      <c r="M442" s="16" t="n">
        <f aca="false">+C442-C441</f>
        <v>0</v>
      </c>
    </row>
    <row r="443" customFormat="false" ht="12" hidden="false" customHeight="true" outlineLevel="0" collapsed="false">
      <c r="A443" s="14" t="n">
        <v>432</v>
      </c>
      <c r="B443" s="14"/>
      <c r="C443" s="16"/>
      <c r="D443" s="14"/>
      <c r="E443" s="14"/>
      <c r="F443" s="17"/>
      <c r="G443" s="17"/>
      <c r="H443" s="17"/>
      <c r="I443" s="14"/>
      <c r="J443" s="16" t="n">
        <f aca="false">+C443/$F$9</f>
        <v>0</v>
      </c>
      <c r="K443" s="18" t="e">
        <f aca="false">+$M$1/J443</f>
        <v>#DIV/0!</v>
      </c>
      <c r="L443" s="16" t="n">
        <f aca="false">+C443-$C$12</f>
        <v>-0.118587962962963</v>
      </c>
      <c r="M443" s="16" t="n">
        <f aca="false">+C443-C442</f>
        <v>0</v>
      </c>
    </row>
    <row r="444" customFormat="false" ht="12" hidden="false" customHeight="true" outlineLevel="0" collapsed="false">
      <c r="A444" s="14" t="n">
        <v>433</v>
      </c>
      <c r="B444" s="14"/>
      <c r="C444" s="16"/>
      <c r="D444" s="14"/>
      <c r="E444" s="14"/>
      <c r="F444" s="17"/>
      <c r="G444" s="17"/>
      <c r="H444" s="17"/>
      <c r="I444" s="14"/>
      <c r="J444" s="16" t="n">
        <f aca="false">+C444/$F$9</f>
        <v>0</v>
      </c>
      <c r="K444" s="18" t="e">
        <f aca="false">+$M$1/J444</f>
        <v>#DIV/0!</v>
      </c>
      <c r="L444" s="16" t="n">
        <f aca="false">+C444-$C$12</f>
        <v>-0.118587962962963</v>
      </c>
      <c r="M444" s="16" t="n">
        <f aca="false">+C444-C443</f>
        <v>0</v>
      </c>
    </row>
    <row r="445" customFormat="false" ht="12" hidden="false" customHeight="true" outlineLevel="0" collapsed="false">
      <c r="A445" s="14" t="n">
        <v>434</v>
      </c>
      <c r="B445" s="14"/>
      <c r="C445" s="16"/>
      <c r="D445" s="14"/>
      <c r="E445" s="14"/>
      <c r="F445" s="17"/>
      <c r="G445" s="17"/>
      <c r="H445" s="17"/>
      <c r="I445" s="14"/>
      <c r="J445" s="16" t="n">
        <f aca="false">+C445/$F$9</f>
        <v>0</v>
      </c>
      <c r="K445" s="18" t="e">
        <f aca="false">+$M$1/J445</f>
        <v>#DIV/0!</v>
      </c>
      <c r="L445" s="16" t="n">
        <f aca="false">+C445-$C$12</f>
        <v>-0.118587962962963</v>
      </c>
      <c r="M445" s="16" t="n">
        <f aca="false">+C445-C444</f>
        <v>0</v>
      </c>
    </row>
    <row r="446" customFormat="false" ht="12" hidden="false" customHeight="true" outlineLevel="0" collapsed="false">
      <c r="A446" s="14" t="n">
        <v>435</v>
      </c>
      <c r="B446" s="14"/>
      <c r="C446" s="16"/>
      <c r="D446" s="14"/>
      <c r="E446" s="14"/>
      <c r="F446" s="17"/>
      <c r="G446" s="17"/>
      <c r="H446" s="17"/>
      <c r="I446" s="14"/>
      <c r="J446" s="16" t="n">
        <f aca="false">+C446/$F$9</f>
        <v>0</v>
      </c>
      <c r="K446" s="18" t="e">
        <f aca="false">+$M$1/J446</f>
        <v>#DIV/0!</v>
      </c>
      <c r="L446" s="16" t="n">
        <f aca="false">+C446-$C$12</f>
        <v>-0.118587962962963</v>
      </c>
      <c r="M446" s="16" t="n">
        <f aca="false">+C446-C445</f>
        <v>0</v>
      </c>
    </row>
    <row r="447" customFormat="false" ht="12" hidden="false" customHeight="true" outlineLevel="0" collapsed="false">
      <c r="A447" s="14" t="n">
        <v>436</v>
      </c>
      <c r="B447" s="14"/>
      <c r="C447" s="16"/>
      <c r="D447" s="14"/>
      <c r="E447" s="14"/>
      <c r="F447" s="17"/>
      <c r="G447" s="17"/>
      <c r="H447" s="17"/>
      <c r="I447" s="14"/>
      <c r="J447" s="16" t="n">
        <f aca="false">+C447/$F$9</f>
        <v>0</v>
      </c>
      <c r="K447" s="18" t="e">
        <f aca="false">+$M$1/J447</f>
        <v>#DIV/0!</v>
      </c>
      <c r="L447" s="16" t="n">
        <f aca="false">+C447-$C$12</f>
        <v>-0.118587962962963</v>
      </c>
      <c r="M447" s="16" t="n">
        <f aca="false">+C447-C446</f>
        <v>0</v>
      </c>
    </row>
    <row r="448" customFormat="false" ht="12" hidden="false" customHeight="true" outlineLevel="0" collapsed="false">
      <c r="A448" s="14" t="n">
        <v>437</v>
      </c>
      <c r="B448" s="14"/>
      <c r="C448" s="16"/>
      <c r="D448" s="14"/>
      <c r="E448" s="14"/>
      <c r="F448" s="17"/>
      <c r="G448" s="17"/>
      <c r="H448" s="17"/>
      <c r="I448" s="14"/>
      <c r="J448" s="16" t="n">
        <f aca="false">+C448/$F$9</f>
        <v>0</v>
      </c>
      <c r="K448" s="18" t="e">
        <f aca="false">+$M$1/J448</f>
        <v>#DIV/0!</v>
      </c>
      <c r="L448" s="16" t="n">
        <f aca="false">+C448-$C$12</f>
        <v>-0.118587962962963</v>
      </c>
      <c r="M448" s="16" t="n">
        <f aca="false">+C448-C447</f>
        <v>0</v>
      </c>
    </row>
    <row r="449" customFormat="false" ht="12" hidden="false" customHeight="true" outlineLevel="0" collapsed="false">
      <c r="A449" s="14" t="n">
        <v>438</v>
      </c>
      <c r="B449" s="14"/>
      <c r="C449" s="16"/>
      <c r="D449" s="14"/>
      <c r="E449" s="14"/>
      <c r="F449" s="17"/>
      <c r="G449" s="17"/>
      <c r="H449" s="17"/>
      <c r="I449" s="14"/>
      <c r="J449" s="16" t="n">
        <f aca="false">+C449/$F$9</f>
        <v>0</v>
      </c>
      <c r="K449" s="18" t="e">
        <f aca="false">+$M$1/J449</f>
        <v>#DIV/0!</v>
      </c>
      <c r="L449" s="16" t="n">
        <f aca="false">+C449-$C$12</f>
        <v>-0.118587962962963</v>
      </c>
      <c r="M449" s="16" t="n">
        <f aca="false">+C449-C448</f>
        <v>0</v>
      </c>
    </row>
    <row r="450" customFormat="false" ht="12" hidden="false" customHeight="true" outlineLevel="0" collapsed="false">
      <c r="A450" s="14" t="n">
        <v>439</v>
      </c>
      <c r="B450" s="14"/>
      <c r="C450" s="16"/>
      <c r="D450" s="14"/>
      <c r="E450" s="14"/>
      <c r="F450" s="17"/>
      <c r="G450" s="17"/>
      <c r="H450" s="17"/>
      <c r="I450" s="14"/>
      <c r="J450" s="16" t="n">
        <f aca="false">+C450/$F$9</f>
        <v>0</v>
      </c>
      <c r="K450" s="18" t="e">
        <f aca="false">+$M$1/J450</f>
        <v>#DIV/0!</v>
      </c>
      <c r="L450" s="16" t="n">
        <f aca="false">+C450-$C$12</f>
        <v>-0.118587962962963</v>
      </c>
      <c r="M450" s="16" t="n">
        <f aca="false">+C450-C449</f>
        <v>0</v>
      </c>
    </row>
    <row r="451" customFormat="false" ht="12" hidden="false" customHeight="true" outlineLevel="0" collapsed="false">
      <c r="A451" s="14" t="n">
        <v>440</v>
      </c>
      <c r="B451" s="14"/>
      <c r="C451" s="16"/>
      <c r="D451" s="14"/>
      <c r="E451" s="14"/>
      <c r="F451" s="17"/>
      <c r="G451" s="17"/>
      <c r="H451" s="17"/>
      <c r="I451" s="14"/>
      <c r="J451" s="16" t="n">
        <f aca="false">+C451/$F$9</f>
        <v>0</v>
      </c>
      <c r="K451" s="18" t="e">
        <f aca="false">+$M$1/J451</f>
        <v>#DIV/0!</v>
      </c>
      <c r="L451" s="16" t="n">
        <f aca="false">+C451-$C$12</f>
        <v>-0.118587962962963</v>
      </c>
      <c r="M451" s="16" t="n">
        <f aca="false">+C451-C450</f>
        <v>0</v>
      </c>
    </row>
    <row r="452" customFormat="false" ht="12" hidden="false" customHeight="true" outlineLevel="0" collapsed="false">
      <c r="A452" s="14" t="n">
        <v>441</v>
      </c>
      <c r="B452" s="14"/>
      <c r="C452" s="16"/>
      <c r="D452" s="14"/>
      <c r="E452" s="14"/>
      <c r="F452" s="17"/>
      <c r="G452" s="17"/>
      <c r="H452" s="17"/>
      <c r="I452" s="14"/>
      <c r="J452" s="16" t="n">
        <f aca="false">+C452/$F$9</f>
        <v>0</v>
      </c>
      <c r="K452" s="18" t="e">
        <f aca="false">+$M$1/J452</f>
        <v>#DIV/0!</v>
      </c>
      <c r="L452" s="16" t="n">
        <f aca="false">+C452-$C$12</f>
        <v>-0.118587962962963</v>
      </c>
      <c r="M452" s="16" t="n">
        <f aca="false">+C452-C451</f>
        <v>0</v>
      </c>
    </row>
    <row r="453" customFormat="false" ht="12" hidden="false" customHeight="true" outlineLevel="0" collapsed="false">
      <c r="A453" s="14" t="n">
        <v>442</v>
      </c>
      <c r="B453" s="14"/>
      <c r="C453" s="16"/>
      <c r="D453" s="14"/>
      <c r="E453" s="14"/>
      <c r="F453" s="17"/>
      <c r="G453" s="17"/>
      <c r="H453" s="17"/>
      <c r="I453" s="14"/>
      <c r="J453" s="16" t="n">
        <f aca="false">+C453/$F$9</f>
        <v>0</v>
      </c>
      <c r="K453" s="18" t="e">
        <f aca="false">+$M$1/J453</f>
        <v>#DIV/0!</v>
      </c>
      <c r="L453" s="16" t="n">
        <f aca="false">+C453-$C$12</f>
        <v>-0.118587962962963</v>
      </c>
      <c r="M453" s="16" t="n">
        <f aca="false">+C453-C452</f>
        <v>0</v>
      </c>
    </row>
    <row r="454" customFormat="false" ht="12" hidden="false" customHeight="true" outlineLevel="0" collapsed="false">
      <c r="A454" s="14" t="n">
        <v>443</v>
      </c>
      <c r="B454" s="14"/>
      <c r="C454" s="16"/>
      <c r="D454" s="14"/>
      <c r="E454" s="14"/>
      <c r="F454" s="17"/>
      <c r="G454" s="17"/>
      <c r="H454" s="17"/>
      <c r="I454" s="14"/>
      <c r="J454" s="16" t="n">
        <f aca="false">+C454/$F$9</f>
        <v>0</v>
      </c>
      <c r="K454" s="18" t="e">
        <f aca="false">+$M$1/J454</f>
        <v>#DIV/0!</v>
      </c>
      <c r="L454" s="16" t="n">
        <f aca="false">+C454-$C$12</f>
        <v>-0.118587962962963</v>
      </c>
      <c r="M454" s="16" t="n">
        <f aca="false">+C454-C453</f>
        <v>0</v>
      </c>
    </row>
    <row r="455" customFormat="false" ht="12" hidden="false" customHeight="true" outlineLevel="0" collapsed="false">
      <c r="A455" s="14" t="n">
        <v>444</v>
      </c>
      <c r="B455" s="14"/>
      <c r="C455" s="16"/>
      <c r="D455" s="14"/>
      <c r="E455" s="14"/>
      <c r="F455" s="17"/>
      <c r="G455" s="17"/>
      <c r="H455" s="17"/>
      <c r="I455" s="14"/>
      <c r="J455" s="16" t="n">
        <f aca="false">+C455/$F$9</f>
        <v>0</v>
      </c>
      <c r="K455" s="18" t="e">
        <f aca="false">+$M$1/J455</f>
        <v>#DIV/0!</v>
      </c>
      <c r="L455" s="16" t="n">
        <f aca="false">+C455-$C$12</f>
        <v>-0.118587962962963</v>
      </c>
      <c r="M455" s="16" t="n">
        <f aca="false">+C455-C454</f>
        <v>0</v>
      </c>
    </row>
    <row r="456" customFormat="false" ht="12" hidden="false" customHeight="true" outlineLevel="0" collapsed="false">
      <c r="A456" s="14" t="n">
        <v>445</v>
      </c>
      <c r="B456" s="14"/>
      <c r="C456" s="16"/>
      <c r="D456" s="14"/>
      <c r="E456" s="14"/>
      <c r="F456" s="17"/>
      <c r="G456" s="17"/>
      <c r="H456" s="17"/>
      <c r="I456" s="14"/>
      <c r="J456" s="16" t="n">
        <f aca="false">+C456/$F$9</f>
        <v>0</v>
      </c>
      <c r="K456" s="18" t="e">
        <f aca="false">+$M$1/J456</f>
        <v>#DIV/0!</v>
      </c>
      <c r="L456" s="16" t="n">
        <f aca="false">+C456-$C$12</f>
        <v>-0.118587962962963</v>
      </c>
      <c r="M456" s="16" t="n">
        <f aca="false">+C456-C455</f>
        <v>0</v>
      </c>
    </row>
    <row r="457" customFormat="false" ht="12" hidden="false" customHeight="true" outlineLevel="0" collapsed="false">
      <c r="A457" s="14" t="n">
        <v>446</v>
      </c>
      <c r="B457" s="14"/>
      <c r="C457" s="16"/>
      <c r="D457" s="14"/>
      <c r="E457" s="14"/>
      <c r="F457" s="17"/>
      <c r="G457" s="17"/>
      <c r="H457" s="17"/>
      <c r="I457" s="14"/>
      <c r="J457" s="16" t="n">
        <f aca="false">+C457/$F$9</f>
        <v>0</v>
      </c>
      <c r="K457" s="18" t="e">
        <f aca="false">+$M$1/J457</f>
        <v>#DIV/0!</v>
      </c>
      <c r="L457" s="16" t="n">
        <f aca="false">+C457-$C$12</f>
        <v>-0.118587962962963</v>
      </c>
      <c r="M457" s="16" t="n">
        <f aca="false">+C457-C456</f>
        <v>0</v>
      </c>
    </row>
    <row r="458" customFormat="false" ht="12" hidden="false" customHeight="true" outlineLevel="0" collapsed="false">
      <c r="A458" s="14" t="n">
        <v>447</v>
      </c>
      <c r="B458" s="14"/>
      <c r="C458" s="16"/>
      <c r="D458" s="14"/>
      <c r="E458" s="14"/>
      <c r="F458" s="17"/>
      <c r="G458" s="17"/>
      <c r="H458" s="17"/>
      <c r="I458" s="14"/>
      <c r="J458" s="16" t="n">
        <f aca="false">+C458/$F$9</f>
        <v>0</v>
      </c>
      <c r="K458" s="18" t="e">
        <f aca="false">+$M$1/J458</f>
        <v>#DIV/0!</v>
      </c>
      <c r="L458" s="16" t="n">
        <f aca="false">+C458-$C$12</f>
        <v>-0.118587962962963</v>
      </c>
      <c r="M458" s="16" t="n">
        <f aca="false">+C458-C457</f>
        <v>0</v>
      </c>
    </row>
    <row r="459" customFormat="false" ht="12" hidden="false" customHeight="true" outlineLevel="0" collapsed="false">
      <c r="A459" s="14" t="n">
        <v>448</v>
      </c>
      <c r="B459" s="14"/>
      <c r="C459" s="16"/>
      <c r="D459" s="14"/>
      <c r="E459" s="14"/>
      <c r="F459" s="17"/>
      <c r="G459" s="17"/>
      <c r="H459" s="17"/>
      <c r="I459" s="14"/>
      <c r="J459" s="16" t="n">
        <f aca="false">+C459/$F$9</f>
        <v>0</v>
      </c>
      <c r="K459" s="18" t="e">
        <f aca="false">+$M$1/J459</f>
        <v>#DIV/0!</v>
      </c>
      <c r="L459" s="16" t="n">
        <f aca="false">+C459-$C$12</f>
        <v>-0.118587962962963</v>
      </c>
      <c r="M459" s="16" t="n">
        <f aca="false">+C459-C458</f>
        <v>0</v>
      </c>
    </row>
    <row r="460" customFormat="false" ht="12" hidden="false" customHeight="true" outlineLevel="0" collapsed="false">
      <c r="A460" s="14" t="n">
        <v>449</v>
      </c>
      <c r="B460" s="14"/>
      <c r="C460" s="16"/>
      <c r="D460" s="14"/>
      <c r="E460" s="14"/>
      <c r="F460" s="17"/>
      <c r="G460" s="17"/>
      <c r="H460" s="17"/>
      <c r="I460" s="14"/>
      <c r="J460" s="16" t="n">
        <f aca="false">+C460/$F$9</f>
        <v>0</v>
      </c>
      <c r="K460" s="18" t="e">
        <f aca="false">+$M$1/J460</f>
        <v>#DIV/0!</v>
      </c>
      <c r="L460" s="16" t="n">
        <f aca="false">+C460-$C$12</f>
        <v>-0.118587962962963</v>
      </c>
      <c r="M460" s="16" t="n">
        <f aca="false">+C460-C459</f>
        <v>0</v>
      </c>
    </row>
    <row r="461" customFormat="false" ht="12" hidden="false" customHeight="true" outlineLevel="0" collapsed="false">
      <c r="A461" s="14" t="n">
        <v>450</v>
      </c>
      <c r="B461" s="14"/>
      <c r="C461" s="16"/>
      <c r="D461" s="14"/>
      <c r="E461" s="14"/>
      <c r="F461" s="17"/>
      <c r="G461" s="17"/>
      <c r="H461" s="17"/>
      <c r="I461" s="14"/>
      <c r="J461" s="16" t="n">
        <f aca="false">+C461/$F$9</f>
        <v>0</v>
      </c>
      <c r="K461" s="18" t="e">
        <f aca="false">+$M$1/J461</f>
        <v>#DIV/0!</v>
      </c>
      <c r="L461" s="16" t="n">
        <f aca="false">+C461-$C$12</f>
        <v>-0.118587962962963</v>
      </c>
      <c r="M461" s="16" t="n">
        <f aca="false">+C461-C460</f>
        <v>0</v>
      </c>
    </row>
    <row r="462" customFormat="false" ht="12" hidden="false" customHeight="true" outlineLevel="0" collapsed="false">
      <c r="A462" s="14" t="n">
        <v>451</v>
      </c>
      <c r="B462" s="14"/>
      <c r="C462" s="16"/>
      <c r="D462" s="14"/>
      <c r="E462" s="14"/>
      <c r="F462" s="17"/>
      <c r="G462" s="17"/>
      <c r="H462" s="17"/>
      <c r="I462" s="14"/>
      <c r="J462" s="16" t="n">
        <f aca="false">+C462/$F$9</f>
        <v>0</v>
      </c>
      <c r="K462" s="18" t="e">
        <f aca="false">+$M$1/J462</f>
        <v>#DIV/0!</v>
      </c>
      <c r="L462" s="16" t="n">
        <f aca="false">+C462-$C$12</f>
        <v>-0.118587962962963</v>
      </c>
      <c r="M462" s="16" t="n">
        <f aca="false">+C462-C461</f>
        <v>0</v>
      </c>
    </row>
    <row r="463" customFormat="false" ht="12" hidden="false" customHeight="true" outlineLevel="0" collapsed="false">
      <c r="A463" s="14" t="n">
        <v>452</v>
      </c>
      <c r="B463" s="14"/>
      <c r="C463" s="16"/>
      <c r="D463" s="14"/>
      <c r="E463" s="14"/>
      <c r="F463" s="17"/>
      <c r="G463" s="17"/>
      <c r="H463" s="17"/>
      <c r="I463" s="14"/>
      <c r="J463" s="16" t="n">
        <f aca="false">+C463/$F$9</f>
        <v>0</v>
      </c>
      <c r="K463" s="18" t="e">
        <f aca="false">+$M$1/J463</f>
        <v>#DIV/0!</v>
      </c>
      <c r="L463" s="16" t="n">
        <f aca="false">+C463-$C$12</f>
        <v>-0.118587962962963</v>
      </c>
      <c r="M463" s="16" t="n">
        <f aca="false">+C463-C462</f>
        <v>0</v>
      </c>
    </row>
    <row r="464" customFormat="false" ht="12" hidden="false" customHeight="true" outlineLevel="0" collapsed="false">
      <c r="A464" s="14" t="n">
        <v>453</v>
      </c>
      <c r="B464" s="14"/>
      <c r="C464" s="16"/>
      <c r="D464" s="14"/>
      <c r="E464" s="14"/>
      <c r="F464" s="17"/>
      <c r="G464" s="17"/>
      <c r="H464" s="17"/>
      <c r="I464" s="14"/>
      <c r="J464" s="16" t="n">
        <f aca="false">+C464/$F$9</f>
        <v>0</v>
      </c>
      <c r="K464" s="18" t="e">
        <f aca="false">+$M$1/J464</f>
        <v>#DIV/0!</v>
      </c>
      <c r="L464" s="16" t="n">
        <f aca="false">+C464-$C$12</f>
        <v>-0.118587962962963</v>
      </c>
      <c r="M464" s="16" t="n">
        <f aca="false">+C464-C463</f>
        <v>0</v>
      </c>
    </row>
    <row r="465" customFormat="false" ht="12" hidden="false" customHeight="true" outlineLevel="0" collapsed="false">
      <c r="A465" s="14" t="n">
        <v>454</v>
      </c>
      <c r="B465" s="14"/>
      <c r="C465" s="16"/>
      <c r="D465" s="14"/>
      <c r="E465" s="14"/>
      <c r="F465" s="17"/>
      <c r="G465" s="17"/>
      <c r="H465" s="17"/>
      <c r="I465" s="14"/>
      <c r="J465" s="16" t="n">
        <f aca="false">+C465/$F$9</f>
        <v>0</v>
      </c>
      <c r="K465" s="18" t="e">
        <f aca="false">+$M$1/J465</f>
        <v>#DIV/0!</v>
      </c>
      <c r="L465" s="16" t="n">
        <f aca="false">+C465-$C$12</f>
        <v>-0.118587962962963</v>
      </c>
      <c r="M465" s="16" t="n">
        <f aca="false">+C465-C464</f>
        <v>0</v>
      </c>
    </row>
    <row r="466" customFormat="false" ht="12" hidden="false" customHeight="true" outlineLevel="0" collapsed="false">
      <c r="A466" s="14" t="n">
        <v>455</v>
      </c>
      <c r="B466" s="14"/>
      <c r="C466" s="16"/>
      <c r="D466" s="14"/>
      <c r="E466" s="14"/>
      <c r="F466" s="17"/>
      <c r="G466" s="17"/>
      <c r="H466" s="17"/>
      <c r="I466" s="14"/>
      <c r="J466" s="16" t="n">
        <f aca="false">+C466/$F$9</f>
        <v>0</v>
      </c>
      <c r="K466" s="18" t="e">
        <f aca="false">+$M$1/J466</f>
        <v>#DIV/0!</v>
      </c>
      <c r="L466" s="16" t="n">
        <f aca="false">+C466-$C$12</f>
        <v>-0.118587962962963</v>
      </c>
      <c r="M466" s="16" t="n">
        <f aca="false">+C466-C465</f>
        <v>0</v>
      </c>
    </row>
    <row r="467" customFormat="false" ht="12" hidden="false" customHeight="true" outlineLevel="0" collapsed="false">
      <c r="A467" s="14" t="n">
        <v>456</v>
      </c>
      <c r="B467" s="14"/>
      <c r="C467" s="16"/>
      <c r="D467" s="14"/>
      <c r="E467" s="14"/>
      <c r="F467" s="17"/>
      <c r="G467" s="17"/>
      <c r="H467" s="17"/>
      <c r="I467" s="14"/>
      <c r="J467" s="16" t="n">
        <f aca="false">+C467/$F$9</f>
        <v>0</v>
      </c>
      <c r="K467" s="18" t="e">
        <f aca="false">+$M$1/J467</f>
        <v>#DIV/0!</v>
      </c>
      <c r="L467" s="16" t="n">
        <f aca="false">+C467-$C$12</f>
        <v>-0.118587962962963</v>
      </c>
      <c r="M467" s="16" t="n">
        <f aca="false">+C467-C466</f>
        <v>0</v>
      </c>
    </row>
    <row r="468" customFormat="false" ht="12" hidden="false" customHeight="true" outlineLevel="0" collapsed="false">
      <c r="A468" s="14" t="n">
        <v>457</v>
      </c>
      <c r="B468" s="14"/>
      <c r="C468" s="16"/>
      <c r="D468" s="14"/>
      <c r="E468" s="14"/>
      <c r="F468" s="17"/>
      <c r="G468" s="17"/>
      <c r="H468" s="17"/>
      <c r="I468" s="14"/>
      <c r="J468" s="16" t="n">
        <f aca="false">+C468/$F$9</f>
        <v>0</v>
      </c>
      <c r="K468" s="18" t="e">
        <f aca="false">+$M$1/J468</f>
        <v>#DIV/0!</v>
      </c>
      <c r="L468" s="16" t="n">
        <f aca="false">+C468-$C$12</f>
        <v>-0.118587962962963</v>
      </c>
      <c r="M468" s="16" t="n">
        <f aca="false">+C468-C467</f>
        <v>0</v>
      </c>
    </row>
    <row r="469" customFormat="false" ht="12" hidden="false" customHeight="true" outlineLevel="0" collapsed="false">
      <c r="A469" s="14" t="n">
        <v>458</v>
      </c>
      <c r="B469" s="14"/>
      <c r="C469" s="16"/>
      <c r="D469" s="14"/>
      <c r="E469" s="14"/>
      <c r="F469" s="17"/>
      <c r="G469" s="17"/>
      <c r="H469" s="17"/>
      <c r="I469" s="14"/>
      <c r="J469" s="16" t="n">
        <f aca="false">+C469/$F$9</f>
        <v>0</v>
      </c>
      <c r="K469" s="18" t="e">
        <f aca="false">+$M$1/J469</f>
        <v>#DIV/0!</v>
      </c>
      <c r="L469" s="16" t="n">
        <f aca="false">+C469-$C$12</f>
        <v>-0.118587962962963</v>
      </c>
      <c r="M469" s="16" t="n">
        <f aca="false">+C469-C468</f>
        <v>0</v>
      </c>
    </row>
    <row r="470" customFormat="false" ht="12" hidden="false" customHeight="true" outlineLevel="0" collapsed="false">
      <c r="A470" s="14" t="n">
        <v>459</v>
      </c>
      <c r="B470" s="14"/>
      <c r="C470" s="16"/>
      <c r="D470" s="14"/>
      <c r="E470" s="14"/>
      <c r="F470" s="17"/>
      <c r="G470" s="17"/>
      <c r="H470" s="17"/>
      <c r="I470" s="14"/>
      <c r="J470" s="16" t="n">
        <f aca="false">+C470/$F$9</f>
        <v>0</v>
      </c>
      <c r="K470" s="18" t="e">
        <f aca="false">+$M$1/J470</f>
        <v>#DIV/0!</v>
      </c>
      <c r="L470" s="16" t="n">
        <f aca="false">+C470-$C$12</f>
        <v>-0.118587962962963</v>
      </c>
      <c r="M470" s="16" t="n">
        <f aca="false">+C470-C469</f>
        <v>0</v>
      </c>
    </row>
    <row r="471" customFormat="false" ht="12" hidden="false" customHeight="true" outlineLevel="0" collapsed="false">
      <c r="A471" s="14" t="n">
        <v>460</v>
      </c>
      <c r="B471" s="14"/>
      <c r="C471" s="16"/>
      <c r="D471" s="14"/>
      <c r="E471" s="14"/>
      <c r="F471" s="17"/>
      <c r="G471" s="17"/>
      <c r="H471" s="17"/>
      <c r="I471" s="14"/>
      <c r="J471" s="16" t="n">
        <f aca="false">+C471/$F$9</f>
        <v>0</v>
      </c>
      <c r="K471" s="18" t="e">
        <f aca="false">+$M$1/J471</f>
        <v>#DIV/0!</v>
      </c>
      <c r="L471" s="16" t="n">
        <f aca="false">+C471-$C$12</f>
        <v>-0.118587962962963</v>
      </c>
      <c r="M471" s="16" t="n">
        <f aca="false">+C471-C470</f>
        <v>0</v>
      </c>
    </row>
    <row r="472" customFormat="false" ht="12" hidden="false" customHeight="true" outlineLevel="0" collapsed="false">
      <c r="A472" s="14" t="n">
        <v>461</v>
      </c>
      <c r="B472" s="14"/>
      <c r="C472" s="16"/>
      <c r="D472" s="14"/>
      <c r="E472" s="14"/>
      <c r="F472" s="17"/>
      <c r="G472" s="17"/>
      <c r="H472" s="17"/>
      <c r="I472" s="14"/>
      <c r="J472" s="16" t="n">
        <f aca="false">+C472/$F$9</f>
        <v>0</v>
      </c>
      <c r="K472" s="18" t="e">
        <f aca="false">+$M$1/J472</f>
        <v>#DIV/0!</v>
      </c>
      <c r="L472" s="16" t="n">
        <f aca="false">+C472-$C$12</f>
        <v>-0.118587962962963</v>
      </c>
      <c r="M472" s="16" t="n">
        <f aca="false">+C472-C471</f>
        <v>0</v>
      </c>
    </row>
    <row r="473" customFormat="false" ht="12" hidden="false" customHeight="true" outlineLevel="0" collapsed="false">
      <c r="A473" s="14" t="n">
        <v>462</v>
      </c>
      <c r="B473" s="14"/>
      <c r="C473" s="16"/>
      <c r="D473" s="14"/>
      <c r="E473" s="14"/>
      <c r="F473" s="17"/>
      <c r="G473" s="17"/>
      <c r="H473" s="17"/>
      <c r="I473" s="14"/>
      <c r="J473" s="16" t="n">
        <f aca="false">+C473/$F$9</f>
        <v>0</v>
      </c>
      <c r="K473" s="18" t="e">
        <f aca="false">+$M$1/J473</f>
        <v>#DIV/0!</v>
      </c>
      <c r="L473" s="16" t="n">
        <f aca="false">+C473-$C$12</f>
        <v>-0.118587962962963</v>
      </c>
      <c r="M473" s="16" t="n">
        <f aca="false">+C473-C472</f>
        <v>0</v>
      </c>
    </row>
    <row r="474" customFormat="false" ht="12" hidden="false" customHeight="true" outlineLevel="0" collapsed="false">
      <c r="A474" s="14" t="n">
        <v>463</v>
      </c>
      <c r="B474" s="14"/>
      <c r="C474" s="16"/>
      <c r="D474" s="14"/>
      <c r="E474" s="14"/>
      <c r="F474" s="17"/>
      <c r="G474" s="17"/>
      <c r="H474" s="17"/>
      <c r="I474" s="14"/>
      <c r="J474" s="16" t="n">
        <f aca="false">+C474/$F$9</f>
        <v>0</v>
      </c>
      <c r="K474" s="18" t="e">
        <f aca="false">+$M$1/J474</f>
        <v>#DIV/0!</v>
      </c>
      <c r="L474" s="16" t="n">
        <f aca="false">+C474-$C$12</f>
        <v>-0.118587962962963</v>
      </c>
      <c r="M474" s="16" t="n">
        <f aca="false">+C474-C473</f>
        <v>0</v>
      </c>
    </row>
    <row r="475" customFormat="false" ht="12" hidden="false" customHeight="true" outlineLevel="0" collapsed="false">
      <c r="A475" s="14" t="n">
        <v>464</v>
      </c>
      <c r="B475" s="14"/>
      <c r="C475" s="16"/>
      <c r="D475" s="14"/>
      <c r="E475" s="14"/>
      <c r="F475" s="17"/>
      <c r="G475" s="17"/>
      <c r="H475" s="17"/>
      <c r="I475" s="14"/>
      <c r="J475" s="16" t="n">
        <f aca="false">+C475/$F$9</f>
        <v>0</v>
      </c>
      <c r="K475" s="18" t="e">
        <f aca="false">+$M$1/J475</f>
        <v>#DIV/0!</v>
      </c>
      <c r="L475" s="16" t="n">
        <f aca="false">+C475-$C$12</f>
        <v>-0.118587962962963</v>
      </c>
      <c r="M475" s="16" t="n">
        <f aca="false">+C475-C474</f>
        <v>0</v>
      </c>
    </row>
    <row r="476" customFormat="false" ht="12" hidden="false" customHeight="true" outlineLevel="0" collapsed="false">
      <c r="A476" s="14" t="n">
        <v>465</v>
      </c>
      <c r="B476" s="14"/>
      <c r="C476" s="16"/>
      <c r="D476" s="14"/>
      <c r="E476" s="14"/>
      <c r="F476" s="17"/>
      <c r="G476" s="17"/>
      <c r="H476" s="17"/>
      <c r="I476" s="14"/>
      <c r="J476" s="16" t="n">
        <f aca="false">+C476/$F$9</f>
        <v>0</v>
      </c>
      <c r="K476" s="18" t="e">
        <f aca="false">+$M$1/J476</f>
        <v>#DIV/0!</v>
      </c>
      <c r="L476" s="16" t="n">
        <f aca="false">+C476-$C$12</f>
        <v>-0.118587962962963</v>
      </c>
      <c r="M476" s="16" t="n">
        <f aca="false">+C476-C475</f>
        <v>0</v>
      </c>
    </row>
    <row r="477" customFormat="false" ht="12" hidden="false" customHeight="true" outlineLevel="0" collapsed="false">
      <c r="A477" s="14" t="n">
        <v>466</v>
      </c>
      <c r="B477" s="14"/>
      <c r="C477" s="16"/>
      <c r="D477" s="14"/>
      <c r="E477" s="14"/>
      <c r="F477" s="17"/>
      <c r="G477" s="17"/>
      <c r="H477" s="17"/>
      <c r="I477" s="14"/>
      <c r="J477" s="16" t="n">
        <f aca="false">+C477/$F$9</f>
        <v>0</v>
      </c>
      <c r="K477" s="18" t="e">
        <f aca="false">+$M$1/J477</f>
        <v>#DIV/0!</v>
      </c>
      <c r="L477" s="16" t="n">
        <f aca="false">+C477-$C$12</f>
        <v>-0.118587962962963</v>
      </c>
      <c r="M477" s="16" t="n">
        <f aca="false">+C477-C476</f>
        <v>0</v>
      </c>
    </row>
    <row r="478" customFormat="false" ht="12" hidden="false" customHeight="true" outlineLevel="0" collapsed="false">
      <c r="A478" s="14" t="n">
        <v>467</v>
      </c>
      <c r="B478" s="14"/>
      <c r="C478" s="16"/>
      <c r="D478" s="14"/>
      <c r="E478" s="14"/>
      <c r="F478" s="17"/>
      <c r="G478" s="17"/>
      <c r="H478" s="17"/>
      <c r="I478" s="14"/>
      <c r="J478" s="16" t="n">
        <f aca="false">+C478/$F$9</f>
        <v>0</v>
      </c>
      <c r="K478" s="18" t="e">
        <f aca="false">+$M$1/J478</f>
        <v>#DIV/0!</v>
      </c>
      <c r="L478" s="16" t="n">
        <f aca="false">+C478-$C$12</f>
        <v>-0.118587962962963</v>
      </c>
      <c r="M478" s="16" t="n">
        <f aca="false">+C478-C477</f>
        <v>0</v>
      </c>
    </row>
    <row r="479" customFormat="false" ht="12" hidden="false" customHeight="true" outlineLevel="0" collapsed="false">
      <c r="A479" s="14" t="n">
        <v>468</v>
      </c>
      <c r="B479" s="14"/>
      <c r="C479" s="16"/>
      <c r="D479" s="14"/>
      <c r="E479" s="14"/>
      <c r="F479" s="17"/>
      <c r="G479" s="17"/>
      <c r="H479" s="17"/>
      <c r="I479" s="14"/>
      <c r="J479" s="16" t="n">
        <f aca="false">+C479/$F$9</f>
        <v>0</v>
      </c>
      <c r="K479" s="18" t="e">
        <f aca="false">+$M$1/J479</f>
        <v>#DIV/0!</v>
      </c>
      <c r="L479" s="16" t="n">
        <f aca="false">+C479-$C$12</f>
        <v>-0.118587962962963</v>
      </c>
      <c r="M479" s="16" t="n">
        <f aca="false">+C479-C478</f>
        <v>0</v>
      </c>
    </row>
    <row r="480" customFormat="false" ht="12" hidden="false" customHeight="true" outlineLevel="0" collapsed="false">
      <c r="A480" s="14" t="n">
        <v>469</v>
      </c>
      <c r="B480" s="14"/>
      <c r="C480" s="16"/>
      <c r="D480" s="14"/>
      <c r="E480" s="14"/>
      <c r="F480" s="17"/>
      <c r="G480" s="17"/>
      <c r="H480" s="17"/>
      <c r="I480" s="14"/>
      <c r="J480" s="16" t="n">
        <f aca="false">+C480/$F$9</f>
        <v>0</v>
      </c>
      <c r="K480" s="18" t="e">
        <f aca="false">+$M$1/J480</f>
        <v>#DIV/0!</v>
      </c>
      <c r="L480" s="16" t="n">
        <f aca="false">+C480-$C$12</f>
        <v>-0.118587962962963</v>
      </c>
      <c r="M480" s="16" t="n">
        <f aca="false">+C480-C479</f>
        <v>0</v>
      </c>
    </row>
    <row r="481" customFormat="false" ht="12" hidden="false" customHeight="true" outlineLevel="0" collapsed="false">
      <c r="A481" s="14" t="n">
        <v>470</v>
      </c>
      <c r="B481" s="14"/>
      <c r="C481" s="16"/>
      <c r="D481" s="14"/>
      <c r="E481" s="14"/>
      <c r="F481" s="17"/>
      <c r="G481" s="17"/>
      <c r="H481" s="17"/>
      <c r="I481" s="14"/>
      <c r="J481" s="16" t="n">
        <f aca="false">+C481/$F$9</f>
        <v>0</v>
      </c>
      <c r="K481" s="18" t="e">
        <f aca="false">+$M$1/J481</f>
        <v>#DIV/0!</v>
      </c>
      <c r="L481" s="16" t="n">
        <f aca="false">+C481-$C$12</f>
        <v>-0.118587962962963</v>
      </c>
      <c r="M481" s="16" t="n">
        <f aca="false">+C481-C480</f>
        <v>0</v>
      </c>
    </row>
    <row r="482" customFormat="false" ht="12" hidden="false" customHeight="true" outlineLevel="0" collapsed="false">
      <c r="A482" s="14" t="n">
        <v>471</v>
      </c>
      <c r="B482" s="14"/>
      <c r="C482" s="16"/>
      <c r="D482" s="14"/>
      <c r="E482" s="14"/>
      <c r="F482" s="17"/>
      <c r="G482" s="17"/>
      <c r="H482" s="17"/>
      <c r="I482" s="14"/>
      <c r="J482" s="16" t="n">
        <f aca="false">+C482/$F$9</f>
        <v>0</v>
      </c>
      <c r="K482" s="18" t="e">
        <f aca="false">+$M$1/J482</f>
        <v>#DIV/0!</v>
      </c>
      <c r="L482" s="16" t="n">
        <f aca="false">+C482-$C$12</f>
        <v>-0.118587962962963</v>
      </c>
      <c r="M482" s="16" t="n">
        <f aca="false">+C482-C481</f>
        <v>0</v>
      </c>
    </row>
    <row r="483" customFormat="false" ht="12" hidden="false" customHeight="true" outlineLevel="0" collapsed="false">
      <c r="A483" s="14" t="n">
        <v>472</v>
      </c>
      <c r="B483" s="14"/>
      <c r="C483" s="16"/>
      <c r="D483" s="14"/>
      <c r="E483" s="14"/>
      <c r="F483" s="17"/>
      <c r="G483" s="17"/>
      <c r="H483" s="17"/>
      <c r="I483" s="14"/>
      <c r="J483" s="16" t="n">
        <f aca="false">+C483/$F$9</f>
        <v>0</v>
      </c>
      <c r="K483" s="18" t="e">
        <f aca="false">+$M$1/J483</f>
        <v>#DIV/0!</v>
      </c>
      <c r="L483" s="16" t="n">
        <f aca="false">+C483-$C$12</f>
        <v>-0.118587962962963</v>
      </c>
      <c r="M483" s="16" t="n">
        <f aca="false">+C483-C482</f>
        <v>0</v>
      </c>
    </row>
    <row r="484" customFormat="false" ht="12" hidden="false" customHeight="true" outlineLevel="0" collapsed="false">
      <c r="A484" s="14" t="n">
        <v>473</v>
      </c>
      <c r="B484" s="14"/>
      <c r="C484" s="16"/>
      <c r="D484" s="14"/>
      <c r="E484" s="14"/>
      <c r="F484" s="17"/>
      <c r="G484" s="17"/>
      <c r="H484" s="17"/>
      <c r="I484" s="14"/>
      <c r="J484" s="16" t="n">
        <f aca="false">+C484/$F$9</f>
        <v>0</v>
      </c>
      <c r="K484" s="18" t="e">
        <f aca="false">+$M$1/J484</f>
        <v>#DIV/0!</v>
      </c>
      <c r="L484" s="16" t="n">
        <f aca="false">+C484-$C$12</f>
        <v>-0.118587962962963</v>
      </c>
      <c r="M484" s="16" t="n">
        <f aca="false">+C484-C483</f>
        <v>0</v>
      </c>
    </row>
    <row r="485" customFormat="false" ht="12" hidden="false" customHeight="true" outlineLevel="0" collapsed="false">
      <c r="A485" s="14" t="n">
        <v>474</v>
      </c>
      <c r="B485" s="14"/>
      <c r="C485" s="16"/>
      <c r="D485" s="14"/>
      <c r="E485" s="14"/>
      <c r="F485" s="17"/>
      <c r="G485" s="17"/>
      <c r="H485" s="17"/>
      <c r="I485" s="14"/>
      <c r="J485" s="16" t="n">
        <f aca="false">+C485/$F$9</f>
        <v>0</v>
      </c>
      <c r="K485" s="18" t="e">
        <f aca="false">+$M$1/J485</f>
        <v>#DIV/0!</v>
      </c>
      <c r="L485" s="16" t="n">
        <f aca="false">+C485-$C$12</f>
        <v>-0.118587962962963</v>
      </c>
      <c r="M485" s="16" t="n">
        <f aca="false">+C485-C484</f>
        <v>0</v>
      </c>
    </row>
    <row r="486" customFormat="false" ht="12" hidden="false" customHeight="true" outlineLevel="0" collapsed="false">
      <c r="A486" s="14" t="n">
        <v>475</v>
      </c>
      <c r="B486" s="14"/>
      <c r="C486" s="16"/>
      <c r="D486" s="14"/>
      <c r="E486" s="14"/>
      <c r="F486" s="17"/>
      <c r="G486" s="17"/>
      <c r="H486" s="17"/>
      <c r="I486" s="14"/>
      <c r="J486" s="16" t="n">
        <f aca="false">+C486/$F$9</f>
        <v>0</v>
      </c>
      <c r="K486" s="18" t="e">
        <f aca="false">+$M$1/J486</f>
        <v>#DIV/0!</v>
      </c>
      <c r="L486" s="16" t="n">
        <f aca="false">+C486-$C$12</f>
        <v>-0.118587962962963</v>
      </c>
      <c r="M486" s="16" t="n">
        <f aca="false">+C486-C485</f>
        <v>0</v>
      </c>
    </row>
    <row r="487" customFormat="false" ht="12" hidden="false" customHeight="true" outlineLevel="0" collapsed="false">
      <c r="A487" s="14" t="n">
        <v>476</v>
      </c>
      <c r="B487" s="14"/>
      <c r="C487" s="16"/>
      <c r="D487" s="14"/>
      <c r="E487" s="14"/>
      <c r="F487" s="17"/>
      <c r="G487" s="17"/>
      <c r="H487" s="17"/>
      <c r="I487" s="14"/>
      <c r="J487" s="16" t="n">
        <f aca="false">+C487/$F$9</f>
        <v>0</v>
      </c>
      <c r="K487" s="18" t="e">
        <f aca="false">+$M$1/J487</f>
        <v>#DIV/0!</v>
      </c>
      <c r="L487" s="16" t="n">
        <f aca="false">+C487-$C$12</f>
        <v>-0.118587962962963</v>
      </c>
      <c r="M487" s="16" t="n">
        <f aca="false">+C487-C486</f>
        <v>0</v>
      </c>
    </row>
    <row r="488" customFormat="false" ht="12" hidden="false" customHeight="true" outlineLevel="0" collapsed="false">
      <c r="A488" s="14" t="n">
        <v>477</v>
      </c>
      <c r="B488" s="14"/>
      <c r="C488" s="16"/>
      <c r="D488" s="14"/>
      <c r="E488" s="14"/>
      <c r="F488" s="17"/>
      <c r="G488" s="17"/>
      <c r="H488" s="17"/>
      <c r="I488" s="14"/>
      <c r="J488" s="16" t="n">
        <f aca="false">+C488/$F$9</f>
        <v>0</v>
      </c>
      <c r="K488" s="18" t="e">
        <f aca="false">+$M$1/J488</f>
        <v>#DIV/0!</v>
      </c>
      <c r="L488" s="16" t="n">
        <f aca="false">+C488-$C$12</f>
        <v>-0.118587962962963</v>
      </c>
      <c r="M488" s="16" t="n">
        <f aca="false">+C488-C487</f>
        <v>0</v>
      </c>
    </row>
    <row r="489" customFormat="false" ht="12" hidden="false" customHeight="true" outlineLevel="0" collapsed="false">
      <c r="A489" s="14" t="n">
        <v>478</v>
      </c>
      <c r="B489" s="14"/>
      <c r="C489" s="16"/>
      <c r="D489" s="14"/>
      <c r="E489" s="14"/>
      <c r="F489" s="17"/>
      <c r="G489" s="17"/>
      <c r="H489" s="17"/>
      <c r="I489" s="14"/>
      <c r="J489" s="16" t="n">
        <f aca="false">+C489/$F$9</f>
        <v>0</v>
      </c>
      <c r="K489" s="18" t="e">
        <f aca="false">+$M$1/J489</f>
        <v>#DIV/0!</v>
      </c>
      <c r="L489" s="16" t="n">
        <f aca="false">+C489-$C$12</f>
        <v>-0.118587962962963</v>
      </c>
      <c r="M489" s="16" t="n">
        <f aca="false">+C489-C488</f>
        <v>0</v>
      </c>
    </row>
    <row r="490" customFormat="false" ht="12" hidden="false" customHeight="true" outlineLevel="0" collapsed="false">
      <c r="A490" s="14" t="n">
        <v>479</v>
      </c>
      <c r="B490" s="14"/>
      <c r="C490" s="16"/>
      <c r="D490" s="14"/>
      <c r="E490" s="14"/>
      <c r="F490" s="17"/>
      <c r="G490" s="17"/>
      <c r="H490" s="17"/>
      <c r="I490" s="14"/>
      <c r="J490" s="16" t="n">
        <f aca="false">+C490/$F$9</f>
        <v>0</v>
      </c>
      <c r="K490" s="18" t="e">
        <f aca="false">+$M$1/J490</f>
        <v>#DIV/0!</v>
      </c>
      <c r="L490" s="16" t="n">
        <f aca="false">+C490-$C$12</f>
        <v>-0.118587962962963</v>
      </c>
      <c r="M490" s="16" t="n">
        <f aca="false">+C490-C489</f>
        <v>0</v>
      </c>
    </row>
    <row r="491" customFormat="false" ht="12" hidden="false" customHeight="true" outlineLevel="0" collapsed="false">
      <c r="A491" s="14" t="n">
        <v>480</v>
      </c>
      <c r="B491" s="14"/>
      <c r="C491" s="16"/>
      <c r="D491" s="14"/>
      <c r="E491" s="14"/>
      <c r="F491" s="17"/>
      <c r="G491" s="17"/>
      <c r="H491" s="17"/>
      <c r="I491" s="14"/>
      <c r="J491" s="16" t="n">
        <f aca="false">+C491/$F$9</f>
        <v>0</v>
      </c>
      <c r="K491" s="18" t="e">
        <f aca="false">+$M$1/J491</f>
        <v>#DIV/0!</v>
      </c>
      <c r="L491" s="16" t="n">
        <f aca="false">+C491-$C$12</f>
        <v>-0.118587962962963</v>
      </c>
      <c r="M491" s="16" t="n">
        <f aca="false">+C491-C490</f>
        <v>0</v>
      </c>
    </row>
    <row r="492" customFormat="false" ht="12" hidden="false" customHeight="true" outlineLevel="0" collapsed="false">
      <c r="A492" s="14" t="n">
        <v>481</v>
      </c>
      <c r="B492" s="14"/>
      <c r="C492" s="16"/>
      <c r="D492" s="14"/>
      <c r="E492" s="14"/>
      <c r="F492" s="17"/>
      <c r="G492" s="17"/>
      <c r="H492" s="17"/>
      <c r="I492" s="14"/>
      <c r="J492" s="16" t="n">
        <f aca="false">+C492/$F$9</f>
        <v>0</v>
      </c>
      <c r="K492" s="18" t="e">
        <f aca="false">+$M$1/J492</f>
        <v>#DIV/0!</v>
      </c>
      <c r="L492" s="16" t="n">
        <f aca="false">+C492-$C$12</f>
        <v>-0.118587962962963</v>
      </c>
      <c r="M492" s="16" t="n">
        <f aca="false">+C492-C491</f>
        <v>0</v>
      </c>
    </row>
    <row r="493" customFormat="false" ht="12" hidden="false" customHeight="true" outlineLevel="0" collapsed="false">
      <c r="A493" s="14" t="n">
        <v>482</v>
      </c>
      <c r="B493" s="14"/>
      <c r="C493" s="16"/>
      <c r="D493" s="14"/>
      <c r="E493" s="14"/>
      <c r="F493" s="17"/>
      <c r="G493" s="17"/>
      <c r="H493" s="17"/>
      <c r="I493" s="14"/>
      <c r="J493" s="16" t="n">
        <f aca="false">+C493/$F$9</f>
        <v>0</v>
      </c>
      <c r="K493" s="18" t="e">
        <f aca="false">+$M$1/J493</f>
        <v>#DIV/0!</v>
      </c>
      <c r="L493" s="16" t="n">
        <f aca="false">+C493-$C$12</f>
        <v>-0.118587962962963</v>
      </c>
      <c r="M493" s="16" t="n">
        <f aca="false">+C493-C492</f>
        <v>0</v>
      </c>
    </row>
    <row r="494" customFormat="false" ht="12" hidden="false" customHeight="true" outlineLevel="0" collapsed="false">
      <c r="A494" s="14" t="n">
        <v>483</v>
      </c>
      <c r="B494" s="14"/>
      <c r="C494" s="16"/>
      <c r="D494" s="14"/>
      <c r="E494" s="14"/>
      <c r="F494" s="17"/>
      <c r="G494" s="17"/>
      <c r="H494" s="17"/>
      <c r="I494" s="14"/>
      <c r="J494" s="16" t="n">
        <f aca="false">+C494/$F$9</f>
        <v>0</v>
      </c>
      <c r="K494" s="18" t="e">
        <f aca="false">+$M$1/J494</f>
        <v>#DIV/0!</v>
      </c>
      <c r="L494" s="16" t="n">
        <f aca="false">+C494-$C$12</f>
        <v>-0.118587962962963</v>
      </c>
      <c r="M494" s="16" t="n">
        <f aca="false">+C494-C493</f>
        <v>0</v>
      </c>
    </row>
    <row r="495" customFormat="false" ht="12" hidden="false" customHeight="true" outlineLevel="0" collapsed="false">
      <c r="A495" s="14" t="n">
        <v>484</v>
      </c>
      <c r="B495" s="14"/>
      <c r="C495" s="16"/>
      <c r="D495" s="14"/>
      <c r="E495" s="14"/>
      <c r="F495" s="17"/>
      <c r="G495" s="17"/>
      <c r="H495" s="17"/>
      <c r="I495" s="14"/>
      <c r="J495" s="16" t="n">
        <f aca="false">+C495/$F$9</f>
        <v>0</v>
      </c>
      <c r="K495" s="18" t="e">
        <f aca="false">+$M$1/J495</f>
        <v>#DIV/0!</v>
      </c>
      <c r="L495" s="16" t="n">
        <f aca="false">+C495-$C$12</f>
        <v>-0.118587962962963</v>
      </c>
      <c r="M495" s="16" t="n">
        <f aca="false">+C495-C494</f>
        <v>0</v>
      </c>
    </row>
    <row r="496" customFormat="false" ht="12" hidden="false" customHeight="true" outlineLevel="0" collapsed="false">
      <c r="A496" s="14" t="n">
        <v>485</v>
      </c>
      <c r="B496" s="14"/>
      <c r="C496" s="16"/>
      <c r="D496" s="14"/>
      <c r="E496" s="14"/>
      <c r="F496" s="17"/>
      <c r="G496" s="17"/>
      <c r="H496" s="17"/>
      <c r="I496" s="14"/>
      <c r="J496" s="16" t="n">
        <f aca="false">+C496/$F$9</f>
        <v>0</v>
      </c>
      <c r="K496" s="18" t="e">
        <f aca="false">+$M$1/J496</f>
        <v>#DIV/0!</v>
      </c>
      <c r="L496" s="16" t="n">
        <f aca="false">+C496-$C$12</f>
        <v>-0.118587962962963</v>
      </c>
      <c r="M496" s="16" t="n">
        <f aca="false">+C496-C495</f>
        <v>0</v>
      </c>
    </row>
    <row r="497" customFormat="false" ht="12" hidden="false" customHeight="true" outlineLevel="0" collapsed="false">
      <c r="A497" s="14" t="n">
        <v>486</v>
      </c>
      <c r="B497" s="14"/>
      <c r="C497" s="16"/>
      <c r="D497" s="14"/>
      <c r="E497" s="14"/>
      <c r="F497" s="17"/>
      <c r="G497" s="17"/>
      <c r="H497" s="17"/>
      <c r="I497" s="14"/>
      <c r="J497" s="16" t="n">
        <f aca="false">+C497/$F$9</f>
        <v>0</v>
      </c>
      <c r="K497" s="18" t="e">
        <f aca="false">+$M$1/J497</f>
        <v>#DIV/0!</v>
      </c>
      <c r="L497" s="16" t="n">
        <f aca="false">+C497-$C$12</f>
        <v>-0.118587962962963</v>
      </c>
      <c r="M497" s="16" t="n">
        <f aca="false">+C497-C496</f>
        <v>0</v>
      </c>
    </row>
    <row r="498" customFormat="false" ht="12" hidden="false" customHeight="true" outlineLevel="0" collapsed="false">
      <c r="A498" s="14" t="n">
        <v>487</v>
      </c>
      <c r="B498" s="14"/>
      <c r="C498" s="16"/>
      <c r="D498" s="14"/>
      <c r="E498" s="14"/>
      <c r="F498" s="17"/>
      <c r="G498" s="17"/>
      <c r="H498" s="17"/>
      <c r="I498" s="14"/>
      <c r="J498" s="16" t="n">
        <f aca="false">+C498/$F$9</f>
        <v>0</v>
      </c>
      <c r="K498" s="18" t="e">
        <f aca="false">+$M$1/J498</f>
        <v>#DIV/0!</v>
      </c>
      <c r="L498" s="16" t="n">
        <f aca="false">+C498-$C$12</f>
        <v>-0.118587962962963</v>
      </c>
      <c r="M498" s="16" t="n">
        <f aca="false">+C498-C497</f>
        <v>0</v>
      </c>
    </row>
    <row r="499" customFormat="false" ht="12" hidden="false" customHeight="true" outlineLevel="0" collapsed="false">
      <c r="A499" s="14" t="n">
        <v>488</v>
      </c>
      <c r="B499" s="14"/>
      <c r="C499" s="16"/>
      <c r="D499" s="14"/>
      <c r="E499" s="14"/>
      <c r="F499" s="17"/>
      <c r="G499" s="17"/>
      <c r="H499" s="17"/>
      <c r="I499" s="14"/>
      <c r="J499" s="16" t="n">
        <f aca="false">+C499/$F$9</f>
        <v>0</v>
      </c>
      <c r="K499" s="18" t="e">
        <f aca="false">+$M$1/J499</f>
        <v>#DIV/0!</v>
      </c>
      <c r="L499" s="16" t="n">
        <f aca="false">+C499-$C$12</f>
        <v>-0.118587962962963</v>
      </c>
      <c r="M499" s="16" t="n">
        <f aca="false">+C499-C498</f>
        <v>0</v>
      </c>
    </row>
    <row r="500" customFormat="false" ht="12" hidden="false" customHeight="true" outlineLevel="0" collapsed="false">
      <c r="A500" s="14" t="n">
        <v>489</v>
      </c>
      <c r="B500" s="14"/>
      <c r="C500" s="16"/>
      <c r="D500" s="14"/>
      <c r="E500" s="14"/>
      <c r="F500" s="17"/>
      <c r="G500" s="17"/>
      <c r="H500" s="17"/>
      <c r="I500" s="14"/>
      <c r="J500" s="16" t="n">
        <f aca="false">+C500/$F$9</f>
        <v>0</v>
      </c>
      <c r="K500" s="18" t="e">
        <f aca="false">+$M$1/J500</f>
        <v>#DIV/0!</v>
      </c>
      <c r="L500" s="16" t="n">
        <f aca="false">+C500-$C$12</f>
        <v>-0.118587962962963</v>
      </c>
      <c r="M500" s="16" t="n">
        <f aca="false">+C500-C499</f>
        <v>0</v>
      </c>
    </row>
    <row r="501" customFormat="false" ht="12" hidden="false" customHeight="true" outlineLevel="0" collapsed="false">
      <c r="A501" s="14" t="n">
        <v>490</v>
      </c>
      <c r="B501" s="14"/>
      <c r="C501" s="16"/>
      <c r="D501" s="14"/>
      <c r="E501" s="14"/>
      <c r="F501" s="17"/>
      <c r="G501" s="17"/>
      <c r="H501" s="17"/>
      <c r="I501" s="14"/>
      <c r="J501" s="16" t="n">
        <f aca="false">+C501/$F$9</f>
        <v>0</v>
      </c>
      <c r="K501" s="18" t="e">
        <f aca="false">+$M$1/J501</f>
        <v>#DIV/0!</v>
      </c>
      <c r="L501" s="16" t="n">
        <f aca="false">+C501-$C$12</f>
        <v>-0.118587962962963</v>
      </c>
      <c r="M501" s="16" t="n">
        <f aca="false">+C501-C500</f>
        <v>0</v>
      </c>
    </row>
    <row r="502" customFormat="false" ht="12" hidden="false" customHeight="true" outlineLevel="0" collapsed="false">
      <c r="A502" s="14" t="n">
        <v>491</v>
      </c>
      <c r="B502" s="14"/>
      <c r="C502" s="16"/>
      <c r="D502" s="14"/>
      <c r="E502" s="14"/>
      <c r="F502" s="17"/>
      <c r="G502" s="17"/>
      <c r="H502" s="17"/>
      <c r="I502" s="14"/>
      <c r="J502" s="16" t="n">
        <f aca="false">+C502/$F$9</f>
        <v>0</v>
      </c>
      <c r="K502" s="18" t="e">
        <f aca="false">+$M$1/J502</f>
        <v>#DIV/0!</v>
      </c>
      <c r="L502" s="16" t="n">
        <f aca="false">+C502-$C$12</f>
        <v>-0.118587962962963</v>
      </c>
      <c r="M502" s="16" t="n">
        <f aca="false">+C502-C501</f>
        <v>0</v>
      </c>
    </row>
    <row r="503" customFormat="false" ht="12" hidden="false" customHeight="true" outlineLevel="0" collapsed="false">
      <c r="A503" s="14" t="n">
        <v>492</v>
      </c>
      <c r="B503" s="14"/>
      <c r="C503" s="16"/>
      <c r="D503" s="14"/>
      <c r="E503" s="14"/>
      <c r="F503" s="17"/>
      <c r="G503" s="17"/>
      <c r="H503" s="17"/>
      <c r="I503" s="14"/>
      <c r="J503" s="16" t="n">
        <f aca="false">+C503/$F$9</f>
        <v>0</v>
      </c>
      <c r="K503" s="18" t="e">
        <f aca="false">+$M$1/J503</f>
        <v>#DIV/0!</v>
      </c>
      <c r="L503" s="16" t="n">
        <f aca="false">+C503-$C$12</f>
        <v>-0.118587962962963</v>
      </c>
      <c r="M503" s="16" t="n">
        <f aca="false">+C503-C502</f>
        <v>0</v>
      </c>
    </row>
    <row r="504" customFormat="false" ht="12" hidden="false" customHeight="true" outlineLevel="0" collapsed="false">
      <c r="A504" s="14" t="n">
        <v>493</v>
      </c>
      <c r="B504" s="14"/>
      <c r="C504" s="16"/>
      <c r="D504" s="14"/>
      <c r="E504" s="14"/>
      <c r="F504" s="17"/>
      <c r="G504" s="17"/>
      <c r="H504" s="17"/>
      <c r="I504" s="14"/>
      <c r="J504" s="16" t="n">
        <f aca="false">+C504/$F$9</f>
        <v>0</v>
      </c>
      <c r="K504" s="18" t="e">
        <f aca="false">+$M$1/J504</f>
        <v>#DIV/0!</v>
      </c>
      <c r="L504" s="16" t="n">
        <f aca="false">+C504-$C$12</f>
        <v>-0.118587962962963</v>
      </c>
      <c r="M504" s="16" t="n">
        <f aca="false">+C504-C503</f>
        <v>0</v>
      </c>
    </row>
    <row r="505" customFormat="false" ht="12" hidden="false" customHeight="true" outlineLevel="0" collapsed="false">
      <c r="A505" s="14" t="n">
        <v>494</v>
      </c>
      <c r="B505" s="14"/>
      <c r="C505" s="16"/>
      <c r="D505" s="14"/>
      <c r="E505" s="14"/>
      <c r="F505" s="17"/>
      <c r="G505" s="17"/>
      <c r="H505" s="17"/>
      <c r="I505" s="14"/>
      <c r="J505" s="16" t="n">
        <f aca="false">+C505/$F$9</f>
        <v>0</v>
      </c>
      <c r="K505" s="18" t="e">
        <f aca="false">+$M$1/J505</f>
        <v>#DIV/0!</v>
      </c>
      <c r="L505" s="16" t="n">
        <f aca="false">+C505-$C$12</f>
        <v>-0.118587962962963</v>
      </c>
      <c r="M505" s="16" t="n">
        <f aca="false">+C505-C504</f>
        <v>0</v>
      </c>
    </row>
    <row r="506" customFormat="false" ht="12" hidden="false" customHeight="true" outlineLevel="0" collapsed="false">
      <c r="A506" s="14" t="n">
        <v>495</v>
      </c>
      <c r="B506" s="14"/>
      <c r="C506" s="16"/>
      <c r="D506" s="14"/>
      <c r="E506" s="14"/>
      <c r="F506" s="17"/>
      <c r="G506" s="17"/>
      <c r="H506" s="17"/>
      <c r="I506" s="14"/>
      <c r="J506" s="16" t="n">
        <f aca="false">+C506/$F$9</f>
        <v>0</v>
      </c>
      <c r="K506" s="18" t="e">
        <f aca="false">+$M$1/J506</f>
        <v>#DIV/0!</v>
      </c>
      <c r="L506" s="16" t="n">
        <f aca="false">+C506-$C$12</f>
        <v>-0.118587962962963</v>
      </c>
      <c r="M506" s="16" t="n">
        <f aca="false">+C506-C505</f>
        <v>0</v>
      </c>
    </row>
    <row r="507" customFormat="false" ht="12" hidden="false" customHeight="true" outlineLevel="0" collapsed="false">
      <c r="A507" s="14" t="n">
        <v>496</v>
      </c>
      <c r="B507" s="14"/>
      <c r="C507" s="16"/>
      <c r="D507" s="14"/>
      <c r="E507" s="14"/>
      <c r="F507" s="17"/>
      <c r="G507" s="17"/>
      <c r="H507" s="17"/>
      <c r="I507" s="14"/>
      <c r="J507" s="16" t="n">
        <f aca="false">+C507/$F$9</f>
        <v>0</v>
      </c>
      <c r="K507" s="18" t="e">
        <f aca="false">+$M$1/J507</f>
        <v>#DIV/0!</v>
      </c>
      <c r="L507" s="16" t="n">
        <f aca="false">+C507-$C$12</f>
        <v>-0.118587962962963</v>
      </c>
      <c r="M507" s="16" t="n">
        <f aca="false">+C507-C506</f>
        <v>0</v>
      </c>
    </row>
    <row r="508" customFormat="false" ht="12" hidden="false" customHeight="true" outlineLevel="0" collapsed="false">
      <c r="A508" s="14" t="n">
        <v>497</v>
      </c>
      <c r="B508" s="14"/>
      <c r="C508" s="16"/>
      <c r="D508" s="14"/>
      <c r="E508" s="14"/>
      <c r="F508" s="17"/>
      <c r="G508" s="17"/>
      <c r="H508" s="17"/>
      <c r="I508" s="14"/>
      <c r="J508" s="16" t="n">
        <f aca="false">+C508/$F$9</f>
        <v>0</v>
      </c>
      <c r="K508" s="18" t="e">
        <f aca="false">+$M$1/J508</f>
        <v>#DIV/0!</v>
      </c>
      <c r="L508" s="16" t="n">
        <f aca="false">+C508-$C$12</f>
        <v>-0.118587962962963</v>
      </c>
      <c r="M508" s="16" t="n">
        <f aca="false">+C508-C507</f>
        <v>0</v>
      </c>
    </row>
    <row r="509" customFormat="false" ht="12" hidden="false" customHeight="true" outlineLevel="0" collapsed="false">
      <c r="A509" s="14" t="n">
        <v>498</v>
      </c>
      <c r="B509" s="14"/>
      <c r="C509" s="16"/>
      <c r="D509" s="14"/>
      <c r="E509" s="14"/>
      <c r="F509" s="17"/>
      <c r="G509" s="17"/>
      <c r="H509" s="17"/>
      <c r="I509" s="14"/>
      <c r="J509" s="16" t="n">
        <f aca="false">+C509/$F$9</f>
        <v>0</v>
      </c>
      <c r="K509" s="18" t="e">
        <f aca="false">+$M$1/J509</f>
        <v>#DIV/0!</v>
      </c>
      <c r="L509" s="16" t="n">
        <f aca="false">+C509-$C$12</f>
        <v>-0.118587962962963</v>
      </c>
      <c r="M509" s="16" t="n">
        <f aca="false">+C509-C508</f>
        <v>0</v>
      </c>
    </row>
    <row r="510" customFormat="false" ht="12" hidden="false" customHeight="true" outlineLevel="0" collapsed="false">
      <c r="A510" s="14" t="n">
        <v>499</v>
      </c>
      <c r="B510" s="14"/>
      <c r="C510" s="16"/>
      <c r="D510" s="14"/>
      <c r="E510" s="14"/>
      <c r="F510" s="17"/>
      <c r="G510" s="17"/>
      <c r="H510" s="17"/>
      <c r="I510" s="14"/>
      <c r="J510" s="16" t="n">
        <f aca="false">+C510/$F$9</f>
        <v>0</v>
      </c>
      <c r="K510" s="18" t="e">
        <f aca="false">+$M$1/J510</f>
        <v>#DIV/0!</v>
      </c>
      <c r="L510" s="16" t="n">
        <f aca="false">+C510-$C$12</f>
        <v>-0.118587962962963</v>
      </c>
      <c r="M510" s="16" t="n">
        <f aca="false">+C510-C509</f>
        <v>0</v>
      </c>
    </row>
    <row r="511" customFormat="false" ht="12" hidden="false" customHeight="true" outlineLevel="0" collapsed="false">
      <c r="A511" s="14" t="n">
        <v>500</v>
      </c>
      <c r="B511" s="14"/>
      <c r="C511" s="16"/>
      <c r="D511" s="14"/>
      <c r="E511" s="14"/>
      <c r="F511" s="17"/>
      <c r="G511" s="17"/>
      <c r="H511" s="17"/>
      <c r="I511" s="14"/>
      <c r="J511" s="16" t="n">
        <f aca="false">+C511/$F$9</f>
        <v>0</v>
      </c>
      <c r="K511" s="18" t="e">
        <f aca="false">+$M$1/J511</f>
        <v>#DIV/0!</v>
      </c>
      <c r="L511" s="16" t="n">
        <f aca="false">+C511-$C$12</f>
        <v>-0.118587962962963</v>
      </c>
      <c r="M511" s="16" t="n">
        <f aca="false">+C511-C510</f>
        <v>0</v>
      </c>
    </row>
    <row r="512" customFormat="false" ht="12" hidden="false" customHeight="true" outlineLevel="0" collapsed="false">
      <c r="F512" s="1"/>
      <c r="G512" s="1"/>
      <c r="H512" s="1"/>
    </row>
    <row r="513" customFormat="false" ht="12" hidden="false" customHeight="true" outlineLevel="0" collapsed="false">
      <c r="F513" s="1"/>
      <c r="G513" s="1"/>
      <c r="H513" s="1"/>
    </row>
    <row r="514" customFormat="false" ht="12" hidden="false" customHeight="true" outlineLevel="0" collapsed="false">
      <c r="F514" s="1"/>
      <c r="G514" s="1"/>
      <c r="H514" s="1"/>
    </row>
    <row r="515" customFormat="false" ht="12" hidden="false" customHeight="true" outlineLevel="0" collapsed="false">
      <c r="F515" s="1"/>
      <c r="G515" s="1"/>
      <c r="H515" s="1"/>
    </row>
    <row r="516" customFormat="false" ht="12" hidden="false" customHeight="true" outlineLevel="0" collapsed="false">
      <c r="F516" s="1"/>
      <c r="G516" s="1"/>
      <c r="H516" s="1"/>
    </row>
    <row r="517" customFormat="false" ht="12" hidden="false" customHeight="true" outlineLevel="0" collapsed="false">
      <c r="F517" s="1"/>
      <c r="G517" s="1"/>
      <c r="H517" s="1"/>
    </row>
    <row r="518" customFormat="false" ht="12" hidden="false" customHeight="true" outlineLevel="0" collapsed="false">
      <c r="F518" s="1"/>
      <c r="G518" s="1"/>
      <c r="H518" s="1"/>
    </row>
    <row r="519" customFormat="false" ht="12" hidden="false" customHeight="true" outlineLevel="0" collapsed="false">
      <c r="F519" s="1"/>
      <c r="G519" s="1"/>
      <c r="H519" s="1"/>
    </row>
    <row r="520" customFormat="false" ht="12" hidden="false" customHeight="true" outlineLevel="0" collapsed="false">
      <c r="F520" s="1"/>
      <c r="G520" s="1"/>
      <c r="H520" s="1"/>
    </row>
    <row r="521" customFormat="false" ht="12" hidden="false" customHeight="true" outlineLevel="0" collapsed="false">
      <c r="F521" s="1"/>
      <c r="G521" s="1"/>
      <c r="H521" s="1"/>
    </row>
    <row r="522" customFormat="false" ht="12" hidden="false" customHeight="true" outlineLevel="0" collapsed="false">
      <c r="F522" s="1"/>
      <c r="G522" s="1"/>
      <c r="H522" s="1"/>
    </row>
    <row r="523" customFormat="false" ht="12" hidden="false" customHeight="true" outlineLevel="0" collapsed="false">
      <c r="F523" s="1"/>
      <c r="G523" s="1"/>
      <c r="H523" s="1"/>
    </row>
    <row r="524" customFormat="false" ht="12" hidden="false" customHeight="true" outlineLevel="0" collapsed="false">
      <c r="F524" s="1"/>
      <c r="G524" s="1"/>
      <c r="H524" s="1"/>
    </row>
    <row r="525" customFormat="false" ht="12" hidden="false" customHeight="true" outlineLevel="0" collapsed="false">
      <c r="F525" s="1"/>
      <c r="G525" s="1"/>
      <c r="H525" s="1"/>
    </row>
    <row r="526" customFormat="false" ht="12" hidden="false" customHeight="true" outlineLevel="0" collapsed="false">
      <c r="F526" s="1"/>
      <c r="G526" s="1"/>
      <c r="H526" s="1"/>
    </row>
    <row r="527" customFormat="false" ht="12" hidden="false" customHeight="true" outlineLevel="0" collapsed="false">
      <c r="F527" s="1"/>
      <c r="G527" s="1"/>
      <c r="H527" s="1"/>
    </row>
    <row r="528" customFormat="false" ht="12" hidden="false" customHeight="true" outlineLevel="0" collapsed="false">
      <c r="F528" s="1"/>
      <c r="G528" s="1"/>
      <c r="H528" s="1"/>
    </row>
    <row r="529" customFormat="false" ht="12" hidden="false" customHeight="true" outlineLevel="0" collapsed="false">
      <c r="F529" s="1"/>
      <c r="G529" s="1"/>
      <c r="H529" s="1"/>
    </row>
    <row r="530" customFormat="false" ht="12" hidden="false" customHeight="true" outlineLevel="0" collapsed="false">
      <c r="F530" s="1"/>
      <c r="G530" s="1"/>
      <c r="H530" s="1"/>
    </row>
    <row r="531" customFormat="false" ht="12" hidden="false" customHeight="true" outlineLevel="0" collapsed="false">
      <c r="F531" s="1"/>
      <c r="G531" s="1"/>
      <c r="H531" s="1"/>
    </row>
    <row r="532" customFormat="false" ht="12" hidden="false" customHeight="true" outlineLevel="0" collapsed="false">
      <c r="F532" s="1"/>
      <c r="G532" s="1"/>
      <c r="H532" s="1"/>
    </row>
    <row r="533" customFormat="false" ht="12" hidden="false" customHeight="true" outlineLevel="0" collapsed="false">
      <c r="F533" s="1"/>
      <c r="G533" s="1"/>
      <c r="H533" s="1"/>
    </row>
    <row r="534" customFormat="false" ht="12" hidden="false" customHeight="true" outlineLevel="0" collapsed="false">
      <c r="F534" s="1"/>
      <c r="G534" s="1"/>
      <c r="H534" s="1"/>
    </row>
    <row r="535" customFormat="false" ht="12" hidden="false" customHeight="true" outlineLevel="0" collapsed="false">
      <c r="F535" s="1"/>
      <c r="G535" s="1"/>
      <c r="H535" s="1"/>
    </row>
    <row r="536" customFormat="false" ht="12" hidden="false" customHeight="true" outlineLevel="0" collapsed="false">
      <c r="F536" s="1"/>
      <c r="G536" s="1"/>
      <c r="H536" s="1"/>
    </row>
    <row r="537" customFormat="false" ht="12" hidden="false" customHeight="true" outlineLevel="0" collapsed="false">
      <c r="F537" s="1"/>
      <c r="G537" s="1"/>
      <c r="H537" s="1"/>
    </row>
    <row r="538" customFormat="false" ht="12" hidden="false" customHeight="true" outlineLevel="0" collapsed="false">
      <c r="F538" s="1"/>
      <c r="G538" s="1"/>
      <c r="H538" s="1"/>
    </row>
    <row r="539" customFormat="false" ht="12" hidden="false" customHeight="true" outlineLevel="0" collapsed="false">
      <c r="F539" s="1"/>
      <c r="G539" s="1"/>
      <c r="H539" s="1"/>
    </row>
    <row r="540" customFormat="false" ht="12" hidden="false" customHeight="true" outlineLevel="0" collapsed="false">
      <c r="F540" s="1"/>
      <c r="G540" s="1"/>
      <c r="H540" s="1"/>
    </row>
    <row r="541" customFormat="false" ht="12" hidden="false" customHeight="true" outlineLevel="0" collapsed="false">
      <c r="F541" s="1"/>
      <c r="G541" s="1"/>
      <c r="H541" s="1"/>
    </row>
    <row r="542" customFormat="false" ht="12" hidden="false" customHeight="true" outlineLevel="0" collapsed="false">
      <c r="F542" s="1"/>
      <c r="G542" s="1"/>
      <c r="H542" s="1"/>
    </row>
    <row r="543" customFormat="false" ht="12" hidden="false" customHeight="true" outlineLevel="0" collapsed="false">
      <c r="F543" s="1"/>
      <c r="G543" s="1"/>
      <c r="H543" s="1"/>
    </row>
    <row r="544" customFormat="false" ht="12" hidden="false" customHeight="true" outlineLevel="0" collapsed="false">
      <c r="F544" s="1"/>
      <c r="G544" s="1"/>
      <c r="H544" s="1"/>
    </row>
    <row r="545" customFormat="false" ht="12" hidden="false" customHeight="true" outlineLevel="0" collapsed="false">
      <c r="F545" s="1"/>
      <c r="G545" s="1"/>
      <c r="H545" s="1"/>
    </row>
    <row r="546" customFormat="false" ht="12" hidden="false" customHeight="true" outlineLevel="0" collapsed="false">
      <c r="F546" s="1"/>
      <c r="G546" s="1"/>
      <c r="H546" s="1"/>
    </row>
    <row r="547" customFormat="false" ht="12" hidden="false" customHeight="true" outlineLevel="0" collapsed="false">
      <c r="F547" s="1"/>
      <c r="G547" s="1"/>
      <c r="H547" s="1"/>
    </row>
    <row r="548" customFormat="false" ht="12" hidden="false" customHeight="true" outlineLevel="0" collapsed="false">
      <c r="F548" s="1"/>
      <c r="G548" s="1"/>
      <c r="H548" s="1"/>
    </row>
    <row r="549" customFormat="false" ht="12" hidden="false" customHeight="true" outlineLevel="0" collapsed="false">
      <c r="F549" s="1"/>
      <c r="G549" s="1"/>
      <c r="H549" s="1"/>
    </row>
    <row r="550" customFormat="false" ht="12" hidden="false" customHeight="true" outlineLevel="0" collapsed="false">
      <c r="F550" s="1"/>
      <c r="G550" s="1"/>
      <c r="H550" s="1"/>
    </row>
    <row r="551" customFormat="false" ht="12" hidden="false" customHeight="true" outlineLevel="0" collapsed="false">
      <c r="F551" s="1"/>
      <c r="G551" s="1"/>
      <c r="H551" s="1"/>
    </row>
    <row r="552" customFormat="false" ht="12" hidden="false" customHeight="true" outlineLevel="0" collapsed="false">
      <c r="F552" s="1"/>
      <c r="G552" s="1"/>
      <c r="H552" s="1"/>
    </row>
    <row r="553" customFormat="false" ht="12" hidden="false" customHeight="true" outlineLevel="0" collapsed="false">
      <c r="F553" s="1"/>
      <c r="G553" s="1"/>
      <c r="H553" s="1"/>
    </row>
    <row r="554" customFormat="false" ht="12" hidden="false" customHeight="true" outlineLevel="0" collapsed="false">
      <c r="F554" s="1"/>
      <c r="G554" s="1"/>
      <c r="H554" s="1"/>
    </row>
    <row r="555" customFormat="false" ht="12" hidden="false" customHeight="true" outlineLevel="0" collapsed="false">
      <c r="F555" s="1"/>
      <c r="G555" s="1"/>
      <c r="H555" s="1"/>
    </row>
    <row r="556" customFormat="false" ht="12" hidden="false" customHeight="true" outlineLevel="0" collapsed="false">
      <c r="F556" s="1"/>
      <c r="G556" s="1"/>
      <c r="H556" s="1"/>
    </row>
    <row r="557" customFormat="false" ht="12" hidden="false" customHeight="true" outlineLevel="0" collapsed="false">
      <c r="F557" s="1"/>
      <c r="G557" s="1"/>
      <c r="H557" s="1"/>
    </row>
    <row r="558" customFormat="false" ht="12" hidden="false" customHeight="true" outlineLevel="0" collapsed="false">
      <c r="F558" s="1"/>
      <c r="G558" s="1"/>
      <c r="H558" s="1"/>
    </row>
    <row r="559" customFormat="false" ht="12" hidden="false" customHeight="true" outlineLevel="0" collapsed="false">
      <c r="F559" s="1"/>
      <c r="G559" s="1"/>
      <c r="H559" s="1"/>
    </row>
    <row r="560" customFormat="false" ht="12" hidden="false" customHeight="true" outlineLevel="0" collapsed="false">
      <c r="F560" s="1"/>
      <c r="G560" s="1"/>
      <c r="H560" s="1"/>
    </row>
    <row r="561" customFormat="false" ht="12" hidden="false" customHeight="true" outlineLevel="0" collapsed="false">
      <c r="F561" s="1"/>
      <c r="G561" s="1"/>
      <c r="H561" s="1"/>
    </row>
    <row r="562" customFormat="false" ht="12" hidden="false" customHeight="true" outlineLevel="0" collapsed="false">
      <c r="F562" s="1"/>
      <c r="G562" s="1"/>
      <c r="H562" s="1"/>
    </row>
    <row r="563" customFormat="false" ht="12" hidden="false" customHeight="true" outlineLevel="0" collapsed="false">
      <c r="F563" s="1"/>
      <c r="G563" s="1"/>
      <c r="H563" s="1"/>
    </row>
    <row r="564" customFormat="false" ht="12" hidden="false" customHeight="true" outlineLevel="0" collapsed="false">
      <c r="F564" s="1"/>
      <c r="G564" s="1"/>
      <c r="H564" s="1"/>
    </row>
    <row r="565" customFormat="false" ht="12" hidden="false" customHeight="true" outlineLevel="0" collapsed="false">
      <c r="F565" s="1"/>
      <c r="G565" s="1"/>
      <c r="H565" s="1"/>
    </row>
    <row r="566" customFormat="false" ht="12" hidden="false" customHeight="true" outlineLevel="0" collapsed="false">
      <c r="F566" s="1"/>
      <c r="G566" s="1"/>
      <c r="H566" s="1"/>
    </row>
    <row r="567" customFormat="false" ht="12" hidden="false" customHeight="true" outlineLevel="0" collapsed="false">
      <c r="F567" s="1"/>
      <c r="G567" s="1"/>
      <c r="H567" s="1"/>
    </row>
    <row r="568" customFormat="false" ht="12" hidden="false" customHeight="true" outlineLevel="0" collapsed="false">
      <c r="F568" s="1"/>
      <c r="G568" s="1"/>
      <c r="H568" s="1"/>
    </row>
    <row r="569" customFormat="false" ht="12" hidden="false" customHeight="true" outlineLevel="0" collapsed="false">
      <c r="F569" s="1"/>
      <c r="G569" s="1"/>
      <c r="H569" s="1"/>
    </row>
    <row r="570" customFormat="false" ht="12" hidden="false" customHeight="true" outlineLevel="0" collapsed="false">
      <c r="F570" s="1"/>
      <c r="G570" s="1"/>
      <c r="H570" s="1"/>
    </row>
    <row r="571" customFormat="false" ht="12" hidden="false" customHeight="true" outlineLevel="0" collapsed="false">
      <c r="F571" s="1"/>
      <c r="G571" s="1"/>
      <c r="H571" s="1"/>
    </row>
    <row r="572" customFormat="false" ht="12" hidden="false" customHeight="true" outlineLevel="0" collapsed="false">
      <c r="F572" s="1"/>
      <c r="G572" s="1"/>
      <c r="H572" s="1"/>
    </row>
    <row r="573" customFormat="false" ht="12" hidden="false" customHeight="true" outlineLevel="0" collapsed="false">
      <c r="F573" s="1"/>
      <c r="G573" s="1"/>
      <c r="H573" s="1"/>
    </row>
    <row r="574" customFormat="false" ht="12" hidden="false" customHeight="true" outlineLevel="0" collapsed="false">
      <c r="F574" s="1"/>
      <c r="G574" s="1"/>
      <c r="H574" s="1"/>
    </row>
    <row r="575" customFormat="false" ht="12" hidden="false" customHeight="true" outlineLevel="0" collapsed="false">
      <c r="F575" s="1"/>
      <c r="G575" s="1"/>
      <c r="H575" s="1"/>
    </row>
    <row r="576" customFormat="false" ht="12" hidden="false" customHeight="true" outlineLevel="0" collapsed="false">
      <c r="F576" s="1"/>
      <c r="G576" s="1"/>
      <c r="H576" s="1"/>
    </row>
    <row r="577" customFormat="false" ht="12" hidden="false" customHeight="true" outlineLevel="0" collapsed="false">
      <c r="F577" s="1"/>
      <c r="G577" s="1"/>
      <c r="H577" s="1"/>
    </row>
    <row r="578" customFormat="false" ht="12" hidden="false" customHeight="true" outlineLevel="0" collapsed="false">
      <c r="F578" s="1"/>
      <c r="G578" s="1"/>
      <c r="H578" s="1"/>
    </row>
    <row r="579" customFormat="false" ht="12" hidden="false" customHeight="true" outlineLevel="0" collapsed="false">
      <c r="F579" s="1"/>
      <c r="G579" s="1"/>
      <c r="H579" s="1"/>
    </row>
    <row r="580" customFormat="false" ht="12" hidden="false" customHeight="true" outlineLevel="0" collapsed="false">
      <c r="F580" s="1"/>
      <c r="G580" s="1"/>
      <c r="H580" s="1"/>
    </row>
    <row r="581" customFormat="false" ht="12" hidden="false" customHeight="true" outlineLevel="0" collapsed="false">
      <c r="F581" s="1"/>
      <c r="G581" s="1"/>
      <c r="H581" s="1"/>
    </row>
    <row r="582" customFormat="false" ht="12" hidden="false" customHeight="true" outlineLevel="0" collapsed="false">
      <c r="F582" s="1"/>
      <c r="G582" s="1"/>
      <c r="H582" s="1"/>
    </row>
    <row r="583" customFormat="false" ht="12" hidden="false" customHeight="true" outlineLevel="0" collapsed="false">
      <c r="F583" s="1"/>
      <c r="G583" s="1"/>
      <c r="H583" s="1"/>
    </row>
    <row r="584" customFormat="false" ht="12" hidden="false" customHeight="true" outlineLevel="0" collapsed="false">
      <c r="F584" s="1"/>
      <c r="G584" s="1"/>
      <c r="H584" s="1"/>
    </row>
    <row r="585" customFormat="false" ht="12" hidden="false" customHeight="true" outlineLevel="0" collapsed="false">
      <c r="F585" s="1"/>
      <c r="G585" s="1"/>
      <c r="H585" s="1"/>
    </row>
    <row r="586" customFormat="false" ht="12" hidden="false" customHeight="true" outlineLevel="0" collapsed="false">
      <c r="F586" s="1"/>
      <c r="G586" s="1"/>
      <c r="H586" s="1"/>
    </row>
    <row r="587" customFormat="false" ht="12" hidden="false" customHeight="true" outlineLevel="0" collapsed="false">
      <c r="F587" s="1"/>
      <c r="G587" s="1"/>
      <c r="H587" s="1"/>
    </row>
    <row r="588" customFormat="false" ht="12" hidden="false" customHeight="true" outlineLevel="0" collapsed="false">
      <c r="F588" s="1"/>
      <c r="G588" s="1"/>
      <c r="H588" s="1"/>
    </row>
    <row r="589" customFormat="false" ht="12" hidden="false" customHeight="true" outlineLevel="0" collapsed="false">
      <c r="F589" s="1"/>
      <c r="G589" s="1"/>
      <c r="H589" s="1"/>
    </row>
    <row r="590" customFormat="false" ht="12" hidden="false" customHeight="true" outlineLevel="0" collapsed="false">
      <c r="F590" s="1"/>
      <c r="G590" s="1"/>
      <c r="H590" s="1"/>
    </row>
    <row r="591" customFormat="false" ht="12" hidden="false" customHeight="true" outlineLevel="0" collapsed="false">
      <c r="F591" s="1"/>
      <c r="G591" s="1"/>
      <c r="H591" s="1"/>
    </row>
    <row r="592" customFormat="false" ht="12" hidden="false" customHeight="true" outlineLevel="0" collapsed="false">
      <c r="F592" s="1"/>
      <c r="G592" s="1"/>
      <c r="H592" s="1"/>
    </row>
    <row r="593" customFormat="false" ht="12" hidden="false" customHeight="true" outlineLevel="0" collapsed="false">
      <c r="F593" s="1"/>
      <c r="G593" s="1"/>
      <c r="H593" s="1"/>
    </row>
    <row r="594" customFormat="false" ht="12" hidden="false" customHeight="true" outlineLevel="0" collapsed="false">
      <c r="F594" s="1"/>
      <c r="G594" s="1"/>
      <c r="H594" s="1"/>
    </row>
    <row r="595" customFormat="false" ht="12" hidden="false" customHeight="true" outlineLevel="0" collapsed="false">
      <c r="F595" s="1"/>
      <c r="G595" s="1"/>
      <c r="H595" s="1"/>
    </row>
    <row r="596" customFormat="false" ht="12" hidden="false" customHeight="true" outlineLevel="0" collapsed="false">
      <c r="F596" s="1"/>
      <c r="G596" s="1"/>
      <c r="H596" s="1"/>
    </row>
    <row r="597" customFormat="false" ht="12" hidden="false" customHeight="true" outlineLevel="0" collapsed="false">
      <c r="F597" s="1"/>
      <c r="G597" s="1"/>
      <c r="H597" s="1"/>
    </row>
    <row r="598" customFormat="false" ht="12" hidden="false" customHeight="true" outlineLevel="0" collapsed="false">
      <c r="F598" s="1"/>
      <c r="G598" s="1"/>
      <c r="H598" s="1"/>
    </row>
    <row r="599" customFormat="false" ht="12" hidden="false" customHeight="true" outlineLevel="0" collapsed="false">
      <c r="F599" s="1"/>
      <c r="G599" s="1"/>
      <c r="H599" s="1"/>
    </row>
    <row r="600" customFormat="false" ht="12" hidden="false" customHeight="true" outlineLevel="0" collapsed="false">
      <c r="F600" s="1"/>
      <c r="G600" s="1"/>
      <c r="H600" s="1"/>
    </row>
    <row r="601" customFormat="false" ht="12" hidden="false" customHeight="true" outlineLevel="0" collapsed="false">
      <c r="F601" s="1"/>
      <c r="G601" s="1"/>
      <c r="H601" s="1"/>
    </row>
    <row r="602" customFormat="false" ht="12" hidden="false" customHeight="true" outlineLevel="0" collapsed="false">
      <c r="F602" s="1"/>
      <c r="G602" s="1"/>
      <c r="H602" s="1"/>
    </row>
    <row r="603" customFormat="false" ht="12" hidden="false" customHeight="true" outlineLevel="0" collapsed="false">
      <c r="F603" s="1"/>
      <c r="G603" s="1"/>
      <c r="H603" s="1"/>
    </row>
    <row r="604" customFormat="false" ht="12" hidden="false" customHeight="true" outlineLevel="0" collapsed="false">
      <c r="F604" s="1"/>
      <c r="G604" s="1"/>
      <c r="H604" s="1"/>
    </row>
    <row r="605" customFormat="false" ht="12" hidden="false" customHeight="true" outlineLevel="0" collapsed="false">
      <c r="F605" s="1"/>
      <c r="G605" s="1"/>
      <c r="H605" s="1"/>
    </row>
    <row r="606" customFormat="false" ht="12" hidden="false" customHeight="true" outlineLevel="0" collapsed="false">
      <c r="F606" s="1"/>
      <c r="G606" s="1"/>
      <c r="H606" s="1"/>
    </row>
    <row r="607" customFormat="false" ht="12" hidden="false" customHeight="true" outlineLevel="0" collapsed="false">
      <c r="F607" s="1"/>
      <c r="G607" s="1"/>
      <c r="H607" s="1"/>
    </row>
    <row r="608" customFormat="false" ht="12" hidden="false" customHeight="true" outlineLevel="0" collapsed="false">
      <c r="F608" s="1"/>
      <c r="G608" s="1"/>
      <c r="H608" s="1"/>
    </row>
    <row r="609" customFormat="false" ht="12" hidden="false" customHeight="true" outlineLevel="0" collapsed="false">
      <c r="F609" s="1"/>
      <c r="G609" s="1"/>
      <c r="H609" s="1"/>
    </row>
    <row r="610" customFormat="false" ht="12" hidden="false" customHeight="true" outlineLevel="0" collapsed="false">
      <c r="F610" s="1"/>
      <c r="G610" s="1"/>
      <c r="H610" s="1"/>
    </row>
    <row r="611" customFormat="false" ht="12" hidden="false" customHeight="true" outlineLevel="0" collapsed="false">
      <c r="F611" s="1"/>
      <c r="G611" s="1"/>
      <c r="H611" s="1"/>
    </row>
    <row r="612" customFormat="false" ht="12" hidden="false" customHeight="true" outlineLevel="0" collapsed="false">
      <c r="F612" s="1"/>
      <c r="G612" s="1"/>
      <c r="H612" s="1"/>
    </row>
    <row r="613" customFormat="false" ht="12" hidden="false" customHeight="true" outlineLevel="0" collapsed="false">
      <c r="F613" s="1"/>
      <c r="G613" s="1"/>
      <c r="H613" s="1"/>
    </row>
    <row r="614" customFormat="false" ht="12" hidden="false" customHeight="true" outlineLevel="0" collapsed="false">
      <c r="F614" s="1"/>
      <c r="G614" s="1"/>
      <c r="H614" s="1"/>
    </row>
    <row r="615" customFormat="false" ht="12" hidden="false" customHeight="true" outlineLevel="0" collapsed="false">
      <c r="F615" s="1"/>
      <c r="G615" s="1"/>
      <c r="H615" s="1"/>
    </row>
    <row r="616" customFormat="false" ht="12" hidden="false" customHeight="true" outlineLevel="0" collapsed="false">
      <c r="F616" s="1"/>
      <c r="G616" s="1"/>
      <c r="H616" s="1"/>
    </row>
    <row r="617" customFormat="false" ht="12" hidden="false" customHeight="true" outlineLevel="0" collapsed="false">
      <c r="F617" s="1"/>
      <c r="G617" s="1"/>
      <c r="H617" s="1"/>
    </row>
    <row r="618" customFormat="false" ht="12" hidden="false" customHeight="true" outlineLevel="0" collapsed="false">
      <c r="F618" s="1"/>
      <c r="G618" s="1"/>
      <c r="H618" s="1"/>
    </row>
    <row r="619" customFormat="false" ht="12" hidden="false" customHeight="true" outlineLevel="0" collapsed="false">
      <c r="F619" s="1"/>
      <c r="G619" s="1"/>
      <c r="H619" s="1"/>
    </row>
    <row r="620" customFormat="false" ht="12" hidden="false" customHeight="true" outlineLevel="0" collapsed="false">
      <c r="F620" s="1"/>
      <c r="G620" s="1"/>
      <c r="H620" s="1"/>
    </row>
    <row r="621" customFormat="false" ht="12" hidden="false" customHeight="true" outlineLevel="0" collapsed="false">
      <c r="F621" s="1"/>
      <c r="G621" s="1"/>
      <c r="H621" s="1"/>
    </row>
    <row r="622" customFormat="false" ht="12" hidden="false" customHeight="true" outlineLevel="0" collapsed="false">
      <c r="F622" s="1"/>
      <c r="G622" s="1"/>
      <c r="H622" s="1"/>
    </row>
    <row r="623" customFormat="false" ht="12" hidden="false" customHeight="true" outlineLevel="0" collapsed="false">
      <c r="F623" s="1"/>
      <c r="G623" s="1"/>
      <c r="H623" s="1"/>
    </row>
    <row r="624" customFormat="false" ht="12" hidden="false" customHeight="true" outlineLevel="0" collapsed="false">
      <c r="F624" s="1"/>
      <c r="G624" s="1"/>
      <c r="H624" s="1"/>
    </row>
    <row r="625" customFormat="false" ht="12" hidden="false" customHeight="true" outlineLevel="0" collapsed="false">
      <c r="F625" s="1"/>
      <c r="G625" s="1"/>
      <c r="H625" s="1"/>
    </row>
    <row r="626" customFormat="false" ht="12" hidden="false" customHeight="true" outlineLevel="0" collapsed="false">
      <c r="F626" s="1"/>
      <c r="G626" s="1"/>
      <c r="H626" s="1"/>
    </row>
    <row r="627" customFormat="false" ht="12" hidden="false" customHeight="true" outlineLevel="0" collapsed="false">
      <c r="F627" s="1"/>
      <c r="G627" s="1"/>
      <c r="H627" s="1"/>
    </row>
    <row r="628" customFormat="false" ht="12" hidden="false" customHeight="true" outlineLevel="0" collapsed="false">
      <c r="F628" s="1"/>
      <c r="G628" s="1"/>
      <c r="H628" s="1"/>
    </row>
    <row r="629" customFormat="false" ht="12" hidden="false" customHeight="true" outlineLevel="0" collapsed="false">
      <c r="F629" s="1"/>
      <c r="G629" s="1"/>
      <c r="H629" s="1"/>
    </row>
    <row r="630" customFormat="false" ht="12" hidden="false" customHeight="true" outlineLevel="0" collapsed="false">
      <c r="F630" s="1"/>
      <c r="G630" s="1"/>
      <c r="H630" s="1"/>
    </row>
    <row r="631" customFormat="false" ht="12" hidden="false" customHeight="true" outlineLevel="0" collapsed="false">
      <c r="F631" s="1"/>
      <c r="G631" s="1"/>
      <c r="H631" s="1"/>
    </row>
    <row r="632" customFormat="false" ht="12" hidden="false" customHeight="true" outlineLevel="0" collapsed="false">
      <c r="F632" s="1"/>
      <c r="G632" s="1"/>
      <c r="H632" s="1"/>
    </row>
    <row r="633" customFormat="false" ht="12" hidden="false" customHeight="true" outlineLevel="0" collapsed="false">
      <c r="F633" s="1"/>
      <c r="G633" s="1"/>
      <c r="H633" s="1"/>
    </row>
    <row r="634" customFormat="false" ht="12" hidden="false" customHeight="true" outlineLevel="0" collapsed="false">
      <c r="F634" s="1"/>
      <c r="G634" s="1"/>
      <c r="H634" s="1"/>
    </row>
    <row r="635" customFormat="false" ht="12" hidden="false" customHeight="true" outlineLevel="0" collapsed="false">
      <c r="F635" s="1"/>
      <c r="G635" s="1"/>
      <c r="H635" s="1"/>
    </row>
    <row r="636" customFormat="false" ht="12" hidden="false" customHeight="true" outlineLevel="0" collapsed="false">
      <c r="F636" s="1"/>
      <c r="G636" s="1"/>
      <c r="H636" s="1"/>
    </row>
    <row r="637" customFormat="false" ht="12" hidden="false" customHeight="true" outlineLevel="0" collapsed="false">
      <c r="F637" s="1"/>
      <c r="G637" s="1"/>
      <c r="H637" s="1"/>
    </row>
    <row r="638" customFormat="false" ht="12" hidden="false" customHeight="true" outlineLevel="0" collapsed="false">
      <c r="F638" s="1"/>
      <c r="G638" s="1"/>
      <c r="H638" s="1"/>
    </row>
    <row r="639" customFormat="false" ht="12" hidden="false" customHeight="true" outlineLevel="0" collapsed="false">
      <c r="F639" s="1"/>
      <c r="G639" s="1"/>
      <c r="H639" s="1"/>
    </row>
    <row r="640" customFormat="false" ht="12" hidden="false" customHeight="true" outlineLevel="0" collapsed="false">
      <c r="F640" s="1"/>
      <c r="G640" s="1"/>
      <c r="H640" s="1"/>
    </row>
    <row r="641" customFormat="false" ht="12" hidden="false" customHeight="true" outlineLevel="0" collapsed="false">
      <c r="F641" s="1"/>
      <c r="G641" s="1"/>
      <c r="H641" s="1"/>
    </row>
    <row r="642" customFormat="false" ht="12" hidden="false" customHeight="true" outlineLevel="0" collapsed="false">
      <c r="F642" s="1"/>
      <c r="G642" s="1"/>
      <c r="H642" s="1"/>
    </row>
    <row r="643" customFormat="false" ht="12" hidden="false" customHeight="true" outlineLevel="0" collapsed="false">
      <c r="F643" s="1"/>
      <c r="G643" s="1"/>
      <c r="H643" s="1"/>
    </row>
    <row r="644" customFormat="false" ht="12" hidden="false" customHeight="true" outlineLevel="0" collapsed="false">
      <c r="F644" s="1"/>
      <c r="G644" s="1"/>
      <c r="H644" s="1"/>
    </row>
    <row r="645" customFormat="false" ht="12" hidden="false" customHeight="true" outlineLevel="0" collapsed="false">
      <c r="F645" s="1"/>
      <c r="G645" s="1"/>
      <c r="H645" s="1"/>
    </row>
    <row r="646" customFormat="false" ht="12" hidden="false" customHeight="true" outlineLevel="0" collapsed="false">
      <c r="F646" s="1"/>
      <c r="G646" s="1"/>
      <c r="H646" s="1"/>
    </row>
    <row r="647" customFormat="false" ht="12" hidden="false" customHeight="true" outlineLevel="0" collapsed="false">
      <c r="F647" s="1"/>
      <c r="G647" s="1"/>
      <c r="H647" s="1"/>
    </row>
    <row r="648" customFormat="false" ht="12" hidden="false" customHeight="true" outlineLevel="0" collapsed="false">
      <c r="F648" s="1"/>
      <c r="G648" s="1"/>
      <c r="H648" s="1"/>
    </row>
    <row r="649" customFormat="false" ht="12" hidden="false" customHeight="true" outlineLevel="0" collapsed="false">
      <c r="F649" s="1"/>
      <c r="G649" s="1"/>
      <c r="H649" s="1"/>
    </row>
    <row r="650" customFormat="false" ht="12" hidden="false" customHeight="true" outlineLevel="0" collapsed="false">
      <c r="F650" s="1"/>
      <c r="G650" s="1"/>
      <c r="H650" s="1"/>
    </row>
    <row r="651" customFormat="false" ht="12" hidden="false" customHeight="true" outlineLevel="0" collapsed="false">
      <c r="F651" s="1"/>
      <c r="G651" s="1"/>
      <c r="H651" s="1"/>
    </row>
    <row r="652" customFormat="false" ht="12" hidden="false" customHeight="true" outlineLevel="0" collapsed="false">
      <c r="F652" s="1"/>
      <c r="G652" s="1"/>
      <c r="H652" s="1"/>
    </row>
    <row r="653" customFormat="false" ht="12" hidden="false" customHeight="true" outlineLevel="0" collapsed="false">
      <c r="F653" s="1"/>
      <c r="G653" s="1"/>
      <c r="H653" s="1"/>
    </row>
    <row r="654" customFormat="false" ht="12" hidden="false" customHeight="true" outlineLevel="0" collapsed="false">
      <c r="F654" s="1"/>
      <c r="G654" s="1"/>
      <c r="H654" s="1"/>
    </row>
    <row r="655" customFormat="false" ht="12" hidden="false" customHeight="true" outlineLevel="0" collapsed="false">
      <c r="F655" s="1"/>
      <c r="G655" s="1"/>
      <c r="H655" s="1"/>
    </row>
    <row r="656" customFormat="false" ht="12" hidden="false" customHeight="true" outlineLevel="0" collapsed="false">
      <c r="F656" s="1"/>
      <c r="G656" s="1"/>
      <c r="H656" s="1"/>
    </row>
    <row r="657" customFormat="false" ht="12" hidden="false" customHeight="true" outlineLevel="0" collapsed="false">
      <c r="F657" s="1"/>
      <c r="G657" s="1"/>
      <c r="H657" s="1"/>
    </row>
    <row r="658" customFormat="false" ht="12" hidden="false" customHeight="true" outlineLevel="0" collapsed="false">
      <c r="F658" s="1"/>
      <c r="G658" s="1"/>
      <c r="H658" s="1"/>
    </row>
    <row r="659" customFormat="false" ht="12" hidden="false" customHeight="true" outlineLevel="0" collapsed="false">
      <c r="F659" s="1"/>
      <c r="G659" s="1"/>
      <c r="H659" s="1"/>
    </row>
    <row r="660" customFormat="false" ht="12" hidden="false" customHeight="true" outlineLevel="0" collapsed="false">
      <c r="F660" s="1"/>
      <c r="G660" s="1"/>
      <c r="H660" s="1"/>
    </row>
    <row r="661" customFormat="false" ht="12" hidden="false" customHeight="true" outlineLevel="0" collapsed="false">
      <c r="F661" s="1"/>
      <c r="G661" s="1"/>
      <c r="H661" s="1"/>
    </row>
    <row r="662" customFormat="false" ht="12" hidden="false" customHeight="true" outlineLevel="0" collapsed="false">
      <c r="F662" s="1"/>
      <c r="G662" s="1"/>
      <c r="H662" s="1"/>
    </row>
    <row r="663" customFormat="false" ht="12" hidden="false" customHeight="true" outlineLevel="0" collapsed="false">
      <c r="F663" s="1"/>
      <c r="G663" s="1"/>
      <c r="H663" s="1"/>
    </row>
    <row r="664" customFormat="false" ht="12" hidden="false" customHeight="true" outlineLevel="0" collapsed="false">
      <c r="F664" s="1"/>
      <c r="G664" s="1"/>
      <c r="H664" s="1"/>
    </row>
    <row r="665" customFormat="false" ht="12" hidden="false" customHeight="true" outlineLevel="0" collapsed="false">
      <c r="F665" s="1"/>
      <c r="G665" s="1"/>
      <c r="H665" s="1"/>
    </row>
    <row r="666" customFormat="false" ht="12" hidden="false" customHeight="true" outlineLevel="0" collapsed="false">
      <c r="F666" s="1"/>
      <c r="G666" s="1"/>
      <c r="H666" s="1"/>
    </row>
    <row r="667" customFormat="false" ht="12" hidden="false" customHeight="true" outlineLevel="0" collapsed="false">
      <c r="F667" s="1"/>
      <c r="G667" s="1"/>
      <c r="H667" s="1"/>
    </row>
    <row r="668" customFormat="false" ht="12" hidden="false" customHeight="true" outlineLevel="0" collapsed="false">
      <c r="F668" s="1"/>
      <c r="G668" s="1"/>
      <c r="H668" s="1"/>
    </row>
    <row r="669" customFormat="false" ht="12" hidden="false" customHeight="true" outlineLevel="0" collapsed="false">
      <c r="F669" s="1"/>
      <c r="G669" s="1"/>
      <c r="H669" s="1"/>
    </row>
    <row r="670" customFormat="false" ht="12" hidden="false" customHeight="true" outlineLevel="0" collapsed="false">
      <c r="F670" s="1"/>
      <c r="G670" s="1"/>
      <c r="H670" s="1"/>
    </row>
    <row r="671" customFormat="false" ht="12" hidden="false" customHeight="true" outlineLevel="0" collapsed="false">
      <c r="F671" s="1"/>
      <c r="G671" s="1"/>
      <c r="H671" s="1"/>
    </row>
    <row r="672" customFormat="false" ht="12" hidden="false" customHeight="true" outlineLevel="0" collapsed="false">
      <c r="F672" s="1"/>
      <c r="G672" s="1"/>
      <c r="H672" s="1"/>
    </row>
    <row r="673" customFormat="false" ht="12" hidden="false" customHeight="true" outlineLevel="0" collapsed="false">
      <c r="F673" s="1"/>
      <c r="G673" s="1"/>
      <c r="H673" s="1"/>
    </row>
    <row r="674" customFormat="false" ht="12" hidden="false" customHeight="true" outlineLevel="0" collapsed="false">
      <c r="F674" s="1"/>
      <c r="G674" s="1"/>
      <c r="H674" s="1"/>
    </row>
    <row r="675" customFormat="false" ht="12" hidden="false" customHeight="true" outlineLevel="0" collapsed="false">
      <c r="F675" s="1"/>
      <c r="G675" s="1"/>
      <c r="H675" s="1"/>
    </row>
    <row r="676" customFormat="false" ht="12" hidden="false" customHeight="true" outlineLevel="0" collapsed="false">
      <c r="F676" s="1"/>
      <c r="G676" s="1"/>
      <c r="H676" s="1"/>
    </row>
    <row r="677" customFormat="false" ht="12" hidden="false" customHeight="true" outlineLevel="0" collapsed="false">
      <c r="F677" s="1"/>
      <c r="G677" s="1"/>
      <c r="H677" s="1"/>
    </row>
    <row r="678" customFormat="false" ht="12" hidden="false" customHeight="true" outlineLevel="0" collapsed="false">
      <c r="F678" s="1"/>
      <c r="G678" s="1"/>
      <c r="H678" s="1"/>
    </row>
    <row r="679" customFormat="false" ht="12" hidden="false" customHeight="true" outlineLevel="0" collapsed="false">
      <c r="F679" s="1"/>
      <c r="G679" s="1"/>
      <c r="H679" s="1"/>
    </row>
    <row r="680" customFormat="false" ht="12" hidden="false" customHeight="true" outlineLevel="0" collapsed="false">
      <c r="F680" s="1"/>
      <c r="G680" s="1"/>
      <c r="H680" s="1"/>
    </row>
    <row r="681" customFormat="false" ht="12" hidden="false" customHeight="true" outlineLevel="0" collapsed="false">
      <c r="F681" s="1"/>
      <c r="G681" s="1"/>
      <c r="H681" s="1"/>
    </row>
    <row r="682" customFormat="false" ht="12" hidden="false" customHeight="true" outlineLevel="0" collapsed="false">
      <c r="F682" s="1"/>
      <c r="G682" s="1"/>
      <c r="H682" s="1"/>
    </row>
    <row r="683" customFormat="false" ht="12" hidden="false" customHeight="true" outlineLevel="0" collapsed="false">
      <c r="F683" s="1"/>
      <c r="G683" s="1"/>
      <c r="H683" s="1"/>
    </row>
    <row r="684" customFormat="false" ht="12" hidden="false" customHeight="true" outlineLevel="0" collapsed="false">
      <c r="F684" s="1"/>
      <c r="G684" s="1"/>
      <c r="H684" s="1"/>
    </row>
    <row r="685" customFormat="false" ht="12" hidden="false" customHeight="true" outlineLevel="0" collapsed="false">
      <c r="F685" s="1"/>
      <c r="G685" s="1"/>
      <c r="H685" s="1"/>
    </row>
    <row r="686" customFormat="false" ht="12" hidden="false" customHeight="true" outlineLevel="0" collapsed="false">
      <c r="F686" s="1"/>
      <c r="G686" s="1"/>
      <c r="H686" s="1"/>
    </row>
    <row r="687" customFormat="false" ht="12" hidden="false" customHeight="true" outlineLevel="0" collapsed="false">
      <c r="F687" s="1"/>
      <c r="G687" s="1"/>
      <c r="H687" s="1"/>
    </row>
    <row r="688" customFormat="false" ht="12" hidden="false" customHeight="true" outlineLevel="0" collapsed="false">
      <c r="F688" s="1"/>
      <c r="G688" s="1"/>
      <c r="H688" s="1"/>
    </row>
    <row r="689" customFormat="false" ht="12" hidden="false" customHeight="true" outlineLevel="0" collapsed="false">
      <c r="F689" s="1"/>
      <c r="G689" s="1"/>
      <c r="H689" s="1"/>
    </row>
    <row r="690" customFormat="false" ht="12" hidden="false" customHeight="true" outlineLevel="0" collapsed="false">
      <c r="F690" s="1"/>
      <c r="G690" s="1"/>
      <c r="H690" s="1"/>
    </row>
    <row r="691" customFormat="false" ht="12" hidden="false" customHeight="true" outlineLevel="0" collapsed="false">
      <c r="F691" s="1"/>
      <c r="G691" s="1"/>
      <c r="H691" s="1"/>
    </row>
    <row r="692" customFormat="false" ht="12" hidden="false" customHeight="true" outlineLevel="0" collapsed="false">
      <c r="F692" s="1"/>
      <c r="G692" s="1"/>
      <c r="H692" s="1"/>
    </row>
    <row r="693" customFormat="false" ht="12" hidden="false" customHeight="true" outlineLevel="0" collapsed="false">
      <c r="F693" s="1"/>
      <c r="G693" s="1"/>
      <c r="H693" s="1"/>
    </row>
    <row r="694" customFormat="false" ht="12" hidden="false" customHeight="true" outlineLevel="0" collapsed="false">
      <c r="F694" s="1"/>
      <c r="G694" s="1"/>
      <c r="H694" s="1"/>
    </row>
    <row r="695" customFormat="false" ht="12" hidden="false" customHeight="true" outlineLevel="0" collapsed="false">
      <c r="F695" s="1"/>
      <c r="G695" s="1"/>
      <c r="H695" s="1"/>
    </row>
    <row r="696" customFormat="false" ht="12" hidden="false" customHeight="true" outlineLevel="0" collapsed="false">
      <c r="F696" s="1"/>
      <c r="G696" s="1"/>
      <c r="H696" s="1"/>
    </row>
    <row r="697" customFormat="false" ht="12" hidden="false" customHeight="true" outlineLevel="0" collapsed="false">
      <c r="F697" s="1"/>
      <c r="G697" s="1"/>
      <c r="H697" s="1"/>
    </row>
    <row r="698" customFormat="false" ht="12" hidden="false" customHeight="true" outlineLevel="0" collapsed="false">
      <c r="F698" s="1"/>
      <c r="G698" s="1"/>
      <c r="H698" s="1"/>
    </row>
    <row r="699" customFormat="false" ht="12" hidden="false" customHeight="true" outlineLevel="0" collapsed="false">
      <c r="F699" s="1"/>
      <c r="G699" s="1"/>
      <c r="H699" s="1"/>
    </row>
    <row r="700" customFormat="false" ht="12" hidden="false" customHeight="true" outlineLevel="0" collapsed="false">
      <c r="F700" s="1"/>
      <c r="G700" s="1"/>
      <c r="H700" s="1"/>
    </row>
    <row r="701" customFormat="false" ht="12" hidden="false" customHeight="true" outlineLevel="0" collapsed="false">
      <c r="F701" s="1"/>
      <c r="G701" s="1"/>
      <c r="H701" s="1"/>
    </row>
    <row r="702" customFormat="false" ht="12" hidden="false" customHeight="true" outlineLevel="0" collapsed="false">
      <c r="F702" s="1"/>
      <c r="G702" s="1"/>
      <c r="H702" s="1"/>
    </row>
    <row r="703" customFormat="false" ht="12" hidden="false" customHeight="true" outlineLevel="0" collapsed="false">
      <c r="F703" s="1"/>
      <c r="G703" s="1"/>
      <c r="H703" s="1"/>
    </row>
    <row r="704" customFormat="false" ht="12" hidden="false" customHeight="true" outlineLevel="0" collapsed="false">
      <c r="F704" s="1"/>
      <c r="G704" s="1"/>
      <c r="H704" s="1"/>
    </row>
    <row r="705" customFormat="false" ht="12" hidden="false" customHeight="true" outlineLevel="0" collapsed="false">
      <c r="F705" s="1"/>
      <c r="G705" s="1"/>
      <c r="H705" s="1"/>
    </row>
    <row r="706" customFormat="false" ht="12" hidden="false" customHeight="true" outlineLevel="0" collapsed="false">
      <c r="F706" s="1"/>
      <c r="G706" s="1"/>
      <c r="H706" s="1"/>
    </row>
    <row r="707" customFormat="false" ht="12" hidden="false" customHeight="true" outlineLevel="0" collapsed="false">
      <c r="F707" s="1"/>
      <c r="G707" s="1"/>
      <c r="H707" s="1"/>
    </row>
    <row r="708" customFormat="false" ht="12" hidden="false" customHeight="true" outlineLevel="0" collapsed="false">
      <c r="F708" s="1"/>
      <c r="G708" s="1"/>
      <c r="H708" s="1"/>
    </row>
    <row r="709" customFormat="false" ht="12" hidden="false" customHeight="true" outlineLevel="0" collapsed="false">
      <c r="F709" s="1"/>
      <c r="G709" s="1"/>
      <c r="H709" s="1"/>
    </row>
    <row r="710" customFormat="false" ht="12" hidden="false" customHeight="true" outlineLevel="0" collapsed="false">
      <c r="F710" s="1"/>
      <c r="G710" s="1"/>
      <c r="H710" s="1"/>
    </row>
    <row r="711" customFormat="false" ht="12" hidden="false" customHeight="true" outlineLevel="0" collapsed="false">
      <c r="F711" s="1"/>
      <c r="G711" s="1"/>
      <c r="H711" s="1"/>
    </row>
    <row r="712" customFormat="false" ht="12" hidden="false" customHeight="true" outlineLevel="0" collapsed="false">
      <c r="F712" s="1"/>
      <c r="G712" s="1"/>
      <c r="H712" s="1"/>
    </row>
    <row r="713" customFormat="false" ht="12" hidden="false" customHeight="true" outlineLevel="0" collapsed="false">
      <c r="F713" s="1"/>
      <c r="G713" s="1"/>
      <c r="H713" s="1"/>
    </row>
    <row r="714" customFormat="false" ht="12" hidden="false" customHeight="true" outlineLevel="0" collapsed="false">
      <c r="F714" s="1"/>
      <c r="G714" s="1"/>
      <c r="H714" s="1"/>
    </row>
    <row r="715" customFormat="false" ht="12" hidden="false" customHeight="true" outlineLevel="0" collapsed="false">
      <c r="F715" s="1"/>
      <c r="G715" s="1"/>
      <c r="H715" s="1"/>
    </row>
    <row r="716" customFormat="false" ht="12" hidden="false" customHeight="true" outlineLevel="0" collapsed="false">
      <c r="F716" s="1"/>
      <c r="G716" s="1"/>
      <c r="H716" s="1"/>
    </row>
    <row r="717" customFormat="false" ht="12" hidden="false" customHeight="true" outlineLevel="0" collapsed="false">
      <c r="F717" s="1"/>
      <c r="G717" s="1"/>
      <c r="H717" s="1"/>
    </row>
    <row r="718" customFormat="false" ht="12" hidden="false" customHeight="true" outlineLevel="0" collapsed="false">
      <c r="F718" s="1"/>
      <c r="G718" s="1"/>
      <c r="H718" s="1"/>
    </row>
    <row r="719" customFormat="false" ht="12" hidden="false" customHeight="true" outlineLevel="0" collapsed="false">
      <c r="F719" s="1"/>
      <c r="G719" s="1"/>
      <c r="H719" s="1"/>
    </row>
    <row r="720" customFormat="false" ht="12" hidden="false" customHeight="true" outlineLevel="0" collapsed="false">
      <c r="F720" s="1"/>
      <c r="G720" s="1"/>
      <c r="H720" s="1"/>
    </row>
    <row r="721" customFormat="false" ht="12" hidden="false" customHeight="true" outlineLevel="0" collapsed="false">
      <c r="F721" s="1"/>
      <c r="G721" s="1"/>
      <c r="H721" s="1"/>
    </row>
    <row r="722" customFormat="false" ht="12" hidden="false" customHeight="true" outlineLevel="0" collapsed="false">
      <c r="F722" s="1"/>
      <c r="G722" s="1"/>
      <c r="H722" s="1"/>
    </row>
    <row r="723" customFormat="false" ht="12" hidden="false" customHeight="true" outlineLevel="0" collapsed="false">
      <c r="F723" s="1"/>
      <c r="G723" s="1"/>
      <c r="H723" s="1"/>
    </row>
    <row r="724" customFormat="false" ht="12" hidden="false" customHeight="true" outlineLevel="0" collapsed="false">
      <c r="F724" s="1"/>
      <c r="G724" s="1"/>
      <c r="H724" s="1"/>
    </row>
    <row r="725" customFormat="false" ht="12" hidden="false" customHeight="true" outlineLevel="0" collapsed="false">
      <c r="F725" s="1"/>
      <c r="G725" s="1"/>
      <c r="H725" s="1"/>
    </row>
    <row r="726" customFormat="false" ht="12" hidden="false" customHeight="true" outlineLevel="0" collapsed="false">
      <c r="F726" s="1"/>
      <c r="G726" s="1"/>
      <c r="H726" s="1"/>
    </row>
    <row r="727" customFormat="false" ht="12" hidden="false" customHeight="true" outlineLevel="0" collapsed="false">
      <c r="F727" s="1"/>
      <c r="G727" s="1"/>
      <c r="H727" s="1"/>
    </row>
    <row r="728" customFormat="false" ht="12" hidden="false" customHeight="true" outlineLevel="0" collapsed="false">
      <c r="F728" s="1"/>
      <c r="G728" s="1"/>
      <c r="H728" s="1"/>
    </row>
    <row r="729" customFormat="false" ht="12" hidden="false" customHeight="true" outlineLevel="0" collapsed="false">
      <c r="F729" s="1"/>
      <c r="G729" s="1"/>
      <c r="H729" s="1"/>
    </row>
    <row r="730" customFormat="false" ht="12" hidden="false" customHeight="true" outlineLevel="0" collapsed="false">
      <c r="F730" s="1"/>
      <c r="G730" s="1"/>
      <c r="H730" s="1"/>
    </row>
    <row r="731" customFormat="false" ht="12" hidden="false" customHeight="true" outlineLevel="0" collapsed="false">
      <c r="F731" s="1"/>
      <c r="G731" s="1"/>
      <c r="H731" s="1"/>
    </row>
    <row r="732" customFormat="false" ht="12" hidden="false" customHeight="true" outlineLevel="0" collapsed="false">
      <c r="F732" s="1"/>
      <c r="G732" s="1"/>
      <c r="H732" s="1"/>
    </row>
    <row r="733" customFormat="false" ht="12" hidden="false" customHeight="true" outlineLevel="0" collapsed="false">
      <c r="F733" s="1"/>
      <c r="G733" s="1"/>
      <c r="H733" s="1"/>
    </row>
    <row r="734" customFormat="false" ht="12" hidden="false" customHeight="true" outlineLevel="0" collapsed="false">
      <c r="F734" s="1"/>
      <c r="G734" s="1"/>
      <c r="H734" s="1"/>
    </row>
    <row r="735" customFormat="false" ht="12" hidden="false" customHeight="true" outlineLevel="0" collapsed="false">
      <c r="F735" s="1"/>
      <c r="G735" s="1"/>
      <c r="H735" s="1"/>
    </row>
    <row r="736" customFormat="false" ht="12" hidden="false" customHeight="true" outlineLevel="0" collapsed="false">
      <c r="F736" s="1"/>
      <c r="G736" s="1"/>
      <c r="H736" s="1"/>
    </row>
    <row r="737" customFormat="false" ht="12" hidden="false" customHeight="true" outlineLevel="0" collapsed="false">
      <c r="F737" s="1"/>
      <c r="G737" s="1"/>
      <c r="H737" s="1"/>
    </row>
    <row r="738" customFormat="false" ht="12" hidden="false" customHeight="true" outlineLevel="0" collapsed="false">
      <c r="F738" s="1"/>
      <c r="G738" s="1"/>
      <c r="H738" s="1"/>
    </row>
    <row r="739" customFormat="false" ht="12" hidden="false" customHeight="true" outlineLevel="0" collapsed="false">
      <c r="F739" s="1"/>
      <c r="G739" s="1"/>
      <c r="H739" s="1"/>
    </row>
    <row r="740" customFormat="false" ht="12" hidden="false" customHeight="true" outlineLevel="0" collapsed="false">
      <c r="F740" s="1"/>
      <c r="G740" s="1"/>
      <c r="H740" s="1"/>
    </row>
    <row r="741" customFormat="false" ht="12" hidden="false" customHeight="true" outlineLevel="0" collapsed="false">
      <c r="F741" s="1"/>
      <c r="G741" s="1"/>
      <c r="H741" s="1"/>
    </row>
    <row r="742" customFormat="false" ht="12" hidden="false" customHeight="true" outlineLevel="0" collapsed="false">
      <c r="F742" s="1"/>
      <c r="G742" s="1"/>
      <c r="H742" s="1"/>
    </row>
    <row r="743" customFormat="false" ht="12" hidden="false" customHeight="true" outlineLevel="0" collapsed="false">
      <c r="F743" s="1"/>
      <c r="G743" s="1"/>
      <c r="H743" s="1"/>
    </row>
    <row r="744" customFormat="false" ht="12" hidden="false" customHeight="true" outlineLevel="0" collapsed="false">
      <c r="F744" s="1"/>
      <c r="G744" s="1"/>
      <c r="H744" s="1"/>
    </row>
    <row r="745" customFormat="false" ht="12" hidden="false" customHeight="true" outlineLevel="0" collapsed="false">
      <c r="F745" s="1"/>
      <c r="G745" s="1"/>
      <c r="H745" s="1"/>
    </row>
    <row r="746" customFormat="false" ht="12" hidden="false" customHeight="true" outlineLevel="0" collapsed="false">
      <c r="F746" s="1"/>
      <c r="G746" s="1"/>
      <c r="H746" s="1"/>
    </row>
    <row r="747" customFormat="false" ht="12" hidden="false" customHeight="true" outlineLevel="0" collapsed="false">
      <c r="F747" s="1"/>
      <c r="G747" s="1"/>
      <c r="H747" s="1"/>
    </row>
    <row r="748" customFormat="false" ht="12" hidden="false" customHeight="true" outlineLevel="0" collapsed="false">
      <c r="F748" s="1"/>
      <c r="G748" s="1"/>
      <c r="H748" s="1"/>
    </row>
    <row r="749" customFormat="false" ht="12" hidden="false" customHeight="true" outlineLevel="0" collapsed="false">
      <c r="F749" s="1"/>
      <c r="G749" s="1"/>
      <c r="H749" s="1"/>
    </row>
    <row r="750" customFormat="false" ht="12" hidden="false" customHeight="true" outlineLevel="0" collapsed="false">
      <c r="F750" s="1"/>
      <c r="G750" s="1"/>
      <c r="H750" s="1"/>
    </row>
    <row r="751" customFormat="false" ht="12" hidden="false" customHeight="true" outlineLevel="0" collapsed="false">
      <c r="F751" s="1"/>
      <c r="G751" s="1"/>
      <c r="H751" s="1"/>
    </row>
    <row r="752" customFormat="false" ht="12" hidden="false" customHeight="true" outlineLevel="0" collapsed="false">
      <c r="F752" s="1"/>
      <c r="G752" s="1"/>
      <c r="H752" s="1"/>
    </row>
    <row r="753" customFormat="false" ht="12" hidden="false" customHeight="true" outlineLevel="0" collapsed="false">
      <c r="F753" s="1"/>
      <c r="G753" s="1"/>
      <c r="H753" s="1"/>
    </row>
    <row r="754" customFormat="false" ht="12" hidden="false" customHeight="true" outlineLevel="0" collapsed="false">
      <c r="F754" s="1"/>
      <c r="G754" s="1"/>
      <c r="H754" s="1"/>
    </row>
    <row r="755" customFormat="false" ht="12" hidden="false" customHeight="true" outlineLevel="0" collapsed="false">
      <c r="F755" s="1"/>
      <c r="G755" s="1"/>
      <c r="H755" s="1"/>
    </row>
    <row r="756" customFormat="false" ht="12" hidden="false" customHeight="true" outlineLevel="0" collapsed="false">
      <c r="F756" s="1"/>
      <c r="G756" s="1"/>
      <c r="H756" s="1"/>
    </row>
    <row r="757" customFormat="false" ht="12" hidden="false" customHeight="true" outlineLevel="0" collapsed="false">
      <c r="F757" s="1"/>
      <c r="G757" s="1"/>
      <c r="H757" s="1"/>
    </row>
    <row r="758" customFormat="false" ht="12" hidden="false" customHeight="true" outlineLevel="0" collapsed="false">
      <c r="F758" s="1"/>
      <c r="G758" s="1"/>
      <c r="H758" s="1"/>
    </row>
    <row r="759" customFormat="false" ht="12" hidden="false" customHeight="true" outlineLevel="0" collapsed="false">
      <c r="F759" s="1"/>
      <c r="G759" s="1"/>
      <c r="H759" s="1"/>
    </row>
    <row r="760" customFormat="false" ht="12" hidden="false" customHeight="true" outlineLevel="0" collapsed="false">
      <c r="F760" s="1"/>
      <c r="G760" s="1"/>
      <c r="H760" s="1"/>
    </row>
    <row r="761" customFormat="false" ht="12" hidden="false" customHeight="true" outlineLevel="0" collapsed="false">
      <c r="F761" s="1"/>
      <c r="G761" s="1"/>
      <c r="H761" s="1"/>
    </row>
    <row r="762" customFormat="false" ht="12" hidden="false" customHeight="true" outlineLevel="0" collapsed="false">
      <c r="F762" s="1"/>
      <c r="G762" s="1"/>
      <c r="H762" s="1"/>
    </row>
    <row r="763" customFormat="false" ht="12" hidden="false" customHeight="true" outlineLevel="0" collapsed="false">
      <c r="F763" s="1"/>
      <c r="G763" s="1"/>
      <c r="H763" s="1"/>
    </row>
    <row r="764" customFormat="false" ht="12" hidden="false" customHeight="true" outlineLevel="0" collapsed="false">
      <c r="F764" s="1"/>
      <c r="G764" s="1"/>
      <c r="H764" s="1"/>
    </row>
    <row r="765" customFormat="false" ht="12" hidden="false" customHeight="true" outlineLevel="0" collapsed="false">
      <c r="F765" s="1"/>
      <c r="G765" s="1"/>
      <c r="H765" s="1"/>
    </row>
    <row r="766" customFormat="false" ht="12" hidden="false" customHeight="true" outlineLevel="0" collapsed="false">
      <c r="F766" s="1"/>
      <c r="G766" s="1"/>
      <c r="H766" s="1"/>
    </row>
    <row r="767" customFormat="false" ht="12" hidden="false" customHeight="true" outlineLevel="0" collapsed="false">
      <c r="F767" s="1"/>
      <c r="G767" s="1"/>
      <c r="H767" s="1"/>
    </row>
    <row r="768" customFormat="false" ht="12" hidden="false" customHeight="true" outlineLevel="0" collapsed="false">
      <c r="F768" s="1"/>
      <c r="G768" s="1"/>
      <c r="H768" s="1"/>
    </row>
    <row r="769" customFormat="false" ht="12" hidden="false" customHeight="true" outlineLevel="0" collapsed="false">
      <c r="F769" s="1"/>
      <c r="G769" s="1"/>
      <c r="H769" s="1"/>
    </row>
    <row r="770" customFormat="false" ht="12" hidden="false" customHeight="true" outlineLevel="0" collapsed="false">
      <c r="F770" s="1"/>
      <c r="G770" s="1"/>
      <c r="H770" s="1"/>
    </row>
    <row r="771" customFormat="false" ht="12" hidden="false" customHeight="true" outlineLevel="0" collapsed="false">
      <c r="F771" s="1"/>
      <c r="G771" s="1"/>
      <c r="H771" s="1"/>
    </row>
    <row r="772" customFormat="false" ht="12" hidden="false" customHeight="true" outlineLevel="0" collapsed="false">
      <c r="F772" s="1"/>
      <c r="G772" s="1"/>
      <c r="H772" s="1"/>
    </row>
    <row r="773" customFormat="false" ht="12" hidden="false" customHeight="true" outlineLevel="0" collapsed="false">
      <c r="F773" s="1"/>
      <c r="G773" s="1"/>
      <c r="H773" s="1"/>
    </row>
    <row r="774" customFormat="false" ht="12" hidden="false" customHeight="true" outlineLevel="0" collapsed="false">
      <c r="F774" s="1"/>
      <c r="G774" s="1"/>
      <c r="H774" s="1"/>
    </row>
    <row r="775" customFormat="false" ht="12" hidden="false" customHeight="true" outlineLevel="0" collapsed="false">
      <c r="F775" s="1"/>
      <c r="G775" s="1"/>
      <c r="H775" s="1"/>
    </row>
    <row r="776" customFormat="false" ht="12" hidden="false" customHeight="true" outlineLevel="0" collapsed="false">
      <c r="F776" s="1"/>
      <c r="G776" s="1"/>
      <c r="H776" s="1"/>
    </row>
    <row r="777" customFormat="false" ht="12" hidden="false" customHeight="true" outlineLevel="0" collapsed="false">
      <c r="F777" s="1"/>
      <c r="G777" s="1"/>
      <c r="H777" s="1"/>
    </row>
    <row r="778" customFormat="false" ht="12" hidden="false" customHeight="true" outlineLevel="0" collapsed="false">
      <c r="F778" s="1"/>
      <c r="G778" s="1"/>
      <c r="H778" s="1"/>
    </row>
    <row r="779" customFormat="false" ht="12" hidden="false" customHeight="true" outlineLevel="0" collapsed="false">
      <c r="F779" s="1"/>
      <c r="G779" s="1"/>
      <c r="H779" s="1"/>
    </row>
    <row r="780" customFormat="false" ht="12" hidden="false" customHeight="true" outlineLevel="0" collapsed="false">
      <c r="F780" s="1"/>
      <c r="G780" s="1"/>
      <c r="H780" s="1"/>
    </row>
    <row r="781" customFormat="false" ht="12" hidden="false" customHeight="true" outlineLevel="0" collapsed="false">
      <c r="F781" s="1"/>
      <c r="G781" s="1"/>
      <c r="H781" s="1"/>
    </row>
    <row r="782" customFormat="false" ht="12" hidden="false" customHeight="true" outlineLevel="0" collapsed="false">
      <c r="F782" s="1"/>
      <c r="G782" s="1"/>
      <c r="H782" s="1"/>
    </row>
    <row r="783" customFormat="false" ht="12" hidden="false" customHeight="true" outlineLevel="0" collapsed="false">
      <c r="F783" s="1"/>
      <c r="G783" s="1"/>
      <c r="H783" s="1"/>
    </row>
    <row r="784" customFormat="false" ht="12" hidden="false" customHeight="true" outlineLevel="0" collapsed="false">
      <c r="F784" s="1"/>
      <c r="G784" s="1"/>
      <c r="H784" s="1"/>
    </row>
    <row r="785" customFormat="false" ht="12" hidden="false" customHeight="true" outlineLevel="0" collapsed="false">
      <c r="F785" s="1"/>
      <c r="G785" s="1"/>
      <c r="H785" s="1"/>
    </row>
    <row r="786" customFormat="false" ht="12" hidden="false" customHeight="true" outlineLevel="0" collapsed="false">
      <c r="F786" s="1"/>
      <c r="G786" s="1"/>
      <c r="H786" s="1"/>
    </row>
    <row r="787" customFormat="false" ht="12" hidden="false" customHeight="true" outlineLevel="0" collapsed="false">
      <c r="F787" s="1"/>
      <c r="G787" s="1"/>
      <c r="H787" s="1"/>
    </row>
    <row r="788" customFormat="false" ht="12" hidden="false" customHeight="true" outlineLevel="0" collapsed="false">
      <c r="F788" s="1"/>
      <c r="G788" s="1"/>
      <c r="H788" s="1"/>
    </row>
    <row r="789" customFormat="false" ht="12" hidden="false" customHeight="true" outlineLevel="0" collapsed="false">
      <c r="F789" s="1"/>
      <c r="G789" s="1"/>
      <c r="H789" s="1"/>
    </row>
    <row r="790" customFormat="false" ht="12" hidden="false" customHeight="true" outlineLevel="0" collapsed="false">
      <c r="F790" s="1"/>
      <c r="G790" s="1"/>
      <c r="H790" s="1"/>
    </row>
    <row r="791" customFormat="false" ht="12" hidden="false" customHeight="true" outlineLevel="0" collapsed="false">
      <c r="F791" s="1"/>
      <c r="G791" s="1"/>
      <c r="H791" s="1"/>
    </row>
    <row r="792" customFormat="false" ht="12" hidden="false" customHeight="true" outlineLevel="0" collapsed="false">
      <c r="F792" s="1"/>
      <c r="G792" s="1"/>
      <c r="H792" s="1"/>
    </row>
    <row r="793" customFormat="false" ht="12" hidden="false" customHeight="true" outlineLevel="0" collapsed="false">
      <c r="F793" s="1"/>
      <c r="G793" s="1"/>
      <c r="H793" s="1"/>
    </row>
    <row r="794" customFormat="false" ht="12" hidden="false" customHeight="true" outlineLevel="0" collapsed="false">
      <c r="F794" s="1"/>
      <c r="G794" s="1"/>
      <c r="H794" s="1"/>
    </row>
    <row r="795" customFormat="false" ht="12" hidden="false" customHeight="true" outlineLevel="0" collapsed="false">
      <c r="F795" s="1"/>
      <c r="G795" s="1"/>
      <c r="H795" s="1"/>
    </row>
    <row r="796" customFormat="false" ht="12" hidden="false" customHeight="true" outlineLevel="0" collapsed="false">
      <c r="F796" s="1"/>
      <c r="G796" s="1"/>
      <c r="H796" s="1"/>
    </row>
    <row r="797" customFormat="false" ht="12" hidden="false" customHeight="true" outlineLevel="0" collapsed="false">
      <c r="F797" s="1"/>
      <c r="G797" s="1"/>
      <c r="H797" s="1"/>
    </row>
    <row r="798" customFormat="false" ht="12" hidden="false" customHeight="true" outlineLevel="0" collapsed="false">
      <c r="F798" s="1"/>
      <c r="G798" s="1"/>
      <c r="H798" s="1"/>
    </row>
    <row r="799" customFormat="false" ht="12" hidden="false" customHeight="true" outlineLevel="0" collapsed="false">
      <c r="F799" s="1"/>
      <c r="G799" s="1"/>
      <c r="H799" s="1"/>
    </row>
    <row r="800" customFormat="false" ht="12" hidden="false" customHeight="true" outlineLevel="0" collapsed="false">
      <c r="F800" s="1"/>
      <c r="G800" s="1"/>
      <c r="H800" s="1"/>
    </row>
    <row r="801" customFormat="false" ht="12" hidden="false" customHeight="true" outlineLevel="0" collapsed="false">
      <c r="F801" s="1"/>
      <c r="G801" s="1"/>
      <c r="H801" s="1"/>
    </row>
    <row r="802" customFormat="false" ht="12" hidden="false" customHeight="true" outlineLevel="0" collapsed="false">
      <c r="F802" s="1"/>
      <c r="G802" s="1"/>
      <c r="H802" s="1"/>
    </row>
    <row r="803" customFormat="false" ht="12" hidden="false" customHeight="true" outlineLevel="0" collapsed="false">
      <c r="F803" s="1"/>
      <c r="G803" s="1"/>
      <c r="H803" s="1"/>
    </row>
    <row r="804" customFormat="false" ht="12" hidden="false" customHeight="true" outlineLevel="0" collapsed="false">
      <c r="F804" s="1"/>
      <c r="G804" s="1"/>
      <c r="H804" s="1"/>
    </row>
    <row r="805" customFormat="false" ht="12" hidden="false" customHeight="true" outlineLevel="0" collapsed="false">
      <c r="F805" s="1"/>
      <c r="G805" s="1"/>
      <c r="H805" s="1"/>
    </row>
    <row r="806" customFormat="false" ht="12" hidden="false" customHeight="true" outlineLevel="0" collapsed="false">
      <c r="F806" s="1"/>
      <c r="G806" s="1"/>
      <c r="H806" s="1"/>
    </row>
    <row r="807" customFormat="false" ht="12" hidden="false" customHeight="true" outlineLevel="0" collapsed="false">
      <c r="F807" s="1"/>
      <c r="G807" s="1"/>
      <c r="H807" s="1"/>
    </row>
    <row r="808" customFormat="false" ht="12" hidden="false" customHeight="true" outlineLevel="0" collapsed="false">
      <c r="F808" s="1"/>
      <c r="G808" s="1"/>
      <c r="H808" s="1"/>
    </row>
    <row r="809" customFormat="false" ht="12" hidden="false" customHeight="true" outlineLevel="0" collapsed="false">
      <c r="F809" s="1"/>
      <c r="G809" s="1"/>
      <c r="H809" s="1"/>
    </row>
    <row r="810" customFormat="false" ht="12" hidden="false" customHeight="true" outlineLevel="0" collapsed="false">
      <c r="F810" s="1"/>
      <c r="G810" s="1"/>
      <c r="H810" s="1"/>
    </row>
    <row r="811" customFormat="false" ht="12" hidden="false" customHeight="true" outlineLevel="0" collapsed="false">
      <c r="F811" s="1"/>
      <c r="G811" s="1"/>
      <c r="H811" s="1"/>
    </row>
    <row r="812" customFormat="false" ht="12" hidden="false" customHeight="true" outlineLevel="0" collapsed="false">
      <c r="F812" s="1"/>
      <c r="G812" s="1"/>
      <c r="H812" s="1"/>
    </row>
    <row r="813" customFormat="false" ht="12" hidden="false" customHeight="true" outlineLevel="0" collapsed="false">
      <c r="F813" s="1"/>
      <c r="G813" s="1"/>
      <c r="H813" s="1"/>
    </row>
    <row r="814" customFormat="false" ht="12" hidden="false" customHeight="true" outlineLevel="0" collapsed="false">
      <c r="F814" s="1"/>
      <c r="G814" s="1"/>
      <c r="H814" s="1"/>
    </row>
    <row r="815" customFormat="false" ht="12" hidden="false" customHeight="true" outlineLevel="0" collapsed="false">
      <c r="F815" s="1"/>
      <c r="G815" s="1"/>
      <c r="H815" s="1"/>
    </row>
    <row r="816" customFormat="false" ht="12" hidden="false" customHeight="true" outlineLevel="0" collapsed="false">
      <c r="F816" s="1"/>
      <c r="G816" s="1"/>
      <c r="H816" s="1"/>
    </row>
    <row r="817" customFormat="false" ht="12" hidden="false" customHeight="true" outlineLevel="0" collapsed="false">
      <c r="F817" s="1"/>
      <c r="G817" s="1"/>
      <c r="H817" s="1"/>
    </row>
    <row r="818" customFormat="false" ht="12" hidden="false" customHeight="true" outlineLevel="0" collapsed="false">
      <c r="F818" s="1"/>
      <c r="G818" s="1"/>
      <c r="H818" s="1"/>
    </row>
    <row r="819" customFormat="false" ht="12" hidden="false" customHeight="true" outlineLevel="0" collapsed="false">
      <c r="F819" s="1"/>
      <c r="G819" s="1"/>
      <c r="H819" s="1"/>
    </row>
    <row r="820" customFormat="false" ht="12" hidden="false" customHeight="true" outlineLevel="0" collapsed="false">
      <c r="F820" s="1"/>
      <c r="G820" s="1"/>
      <c r="H820" s="1"/>
    </row>
    <row r="821" customFormat="false" ht="12" hidden="false" customHeight="true" outlineLevel="0" collapsed="false">
      <c r="F821" s="1"/>
      <c r="G821" s="1"/>
      <c r="H821" s="1"/>
    </row>
    <row r="822" customFormat="false" ht="12" hidden="false" customHeight="true" outlineLevel="0" collapsed="false">
      <c r="F822" s="1"/>
      <c r="G822" s="1"/>
      <c r="H822" s="1"/>
    </row>
    <row r="823" customFormat="false" ht="12" hidden="false" customHeight="true" outlineLevel="0" collapsed="false">
      <c r="F823" s="1"/>
      <c r="G823" s="1"/>
      <c r="H823" s="1"/>
    </row>
    <row r="824" customFormat="false" ht="12" hidden="false" customHeight="true" outlineLevel="0" collapsed="false">
      <c r="F824" s="1"/>
      <c r="G824" s="1"/>
      <c r="H824" s="1"/>
    </row>
    <row r="825" customFormat="false" ht="12" hidden="false" customHeight="true" outlineLevel="0" collapsed="false">
      <c r="F825" s="1"/>
      <c r="G825" s="1"/>
      <c r="H825" s="1"/>
    </row>
    <row r="826" customFormat="false" ht="12" hidden="false" customHeight="true" outlineLevel="0" collapsed="false">
      <c r="F826" s="1"/>
      <c r="G826" s="1"/>
      <c r="H826" s="1"/>
    </row>
    <row r="827" customFormat="false" ht="12" hidden="false" customHeight="true" outlineLevel="0" collapsed="false">
      <c r="F827" s="1"/>
      <c r="G827" s="1"/>
      <c r="H827" s="1"/>
    </row>
    <row r="828" customFormat="false" ht="12" hidden="false" customHeight="true" outlineLevel="0" collapsed="false">
      <c r="F828" s="1"/>
      <c r="G828" s="1"/>
      <c r="H828" s="1"/>
    </row>
    <row r="829" customFormat="false" ht="12" hidden="false" customHeight="true" outlineLevel="0" collapsed="false">
      <c r="F829" s="1"/>
      <c r="G829" s="1"/>
      <c r="H829" s="1"/>
    </row>
    <row r="830" customFormat="false" ht="12" hidden="false" customHeight="true" outlineLevel="0" collapsed="false">
      <c r="F830" s="1"/>
      <c r="G830" s="1"/>
      <c r="H830" s="1"/>
    </row>
    <row r="831" customFormat="false" ht="12" hidden="false" customHeight="true" outlineLevel="0" collapsed="false">
      <c r="F831" s="1"/>
      <c r="G831" s="1"/>
      <c r="H831" s="1"/>
    </row>
    <row r="832" customFormat="false" ht="12" hidden="false" customHeight="true" outlineLevel="0" collapsed="false">
      <c r="F832" s="1"/>
      <c r="G832" s="1"/>
      <c r="H832" s="1"/>
    </row>
    <row r="833" customFormat="false" ht="12" hidden="false" customHeight="true" outlineLevel="0" collapsed="false">
      <c r="F833" s="1"/>
      <c r="G833" s="1"/>
      <c r="H833" s="1"/>
    </row>
    <row r="834" customFormat="false" ht="12" hidden="false" customHeight="true" outlineLevel="0" collapsed="false">
      <c r="F834" s="1"/>
      <c r="G834" s="1"/>
      <c r="H834" s="1"/>
    </row>
    <row r="835" customFormat="false" ht="12" hidden="false" customHeight="true" outlineLevel="0" collapsed="false">
      <c r="F835" s="1"/>
      <c r="G835" s="1"/>
      <c r="H835" s="1"/>
    </row>
    <row r="836" customFormat="false" ht="12" hidden="false" customHeight="true" outlineLevel="0" collapsed="false">
      <c r="F836" s="1"/>
      <c r="G836" s="1"/>
      <c r="H836" s="1"/>
    </row>
    <row r="837" customFormat="false" ht="12" hidden="false" customHeight="true" outlineLevel="0" collapsed="false">
      <c r="F837" s="1"/>
      <c r="G837" s="1"/>
      <c r="H837" s="1"/>
    </row>
    <row r="838" customFormat="false" ht="12" hidden="false" customHeight="true" outlineLevel="0" collapsed="false">
      <c r="F838" s="1"/>
      <c r="G838" s="1"/>
      <c r="H838" s="1"/>
    </row>
    <row r="839" customFormat="false" ht="12" hidden="false" customHeight="true" outlineLevel="0" collapsed="false">
      <c r="F839" s="1"/>
      <c r="G839" s="1"/>
      <c r="H839" s="1"/>
    </row>
    <row r="840" customFormat="false" ht="12" hidden="false" customHeight="true" outlineLevel="0" collapsed="false">
      <c r="F840" s="1"/>
      <c r="G840" s="1"/>
      <c r="H840" s="1"/>
    </row>
    <row r="841" customFormat="false" ht="12" hidden="false" customHeight="true" outlineLevel="0" collapsed="false">
      <c r="F841" s="1"/>
      <c r="G841" s="1"/>
      <c r="H841" s="1"/>
    </row>
    <row r="842" customFormat="false" ht="12" hidden="false" customHeight="true" outlineLevel="0" collapsed="false">
      <c r="F842" s="1"/>
      <c r="G842" s="1"/>
      <c r="H842" s="1"/>
    </row>
    <row r="843" customFormat="false" ht="12" hidden="false" customHeight="true" outlineLevel="0" collapsed="false">
      <c r="F843" s="1"/>
      <c r="G843" s="1"/>
      <c r="H843" s="1"/>
    </row>
    <row r="844" customFormat="false" ht="12" hidden="false" customHeight="true" outlineLevel="0" collapsed="false">
      <c r="F844" s="1"/>
      <c r="G844" s="1"/>
      <c r="H844" s="1"/>
    </row>
    <row r="845" customFormat="false" ht="12" hidden="false" customHeight="true" outlineLevel="0" collapsed="false">
      <c r="F845" s="1"/>
      <c r="G845" s="1"/>
      <c r="H845" s="1"/>
    </row>
    <row r="846" customFormat="false" ht="12" hidden="false" customHeight="true" outlineLevel="0" collapsed="false">
      <c r="F846" s="1"/>
      <c r="G846" s="1"/>
      <c r="H846" s="1"/>
    </row>
    <row r="847" customFormat="false" ht="12" hidden="false" customHeight="true" outlineLevel="0" collapsed="false">
      <c r="F847" s="1"/>
      <c r="G847" s="1"/>
      <c r="H847" s="1"/>
    </row>
    <row r="848" customFormat="false" ht="12" hidden="false" customHeight="true" outlineLevel="0" collapsed="false">
      <c r="F848" s="1"/>
      <c r="G848" s="1"/>
      <c r="H848" s="1"/>
    </row>
    <row r="849" customFormat="false" ht="12" hidden="false" customHeight="true" outlineLevel="0" collapsed="false">
      <c r="F849" s="1"/>
      <c r="G849" s="1"/>
      <c r="H849" s="1"/>
    </row>
    <row r="850" customFormat="false" ht="12" hidden="false" customHeight="true" outlineLevel="0" collapsed="false">
      <c r="F850" s="1"/>
      <c r="G850" s="1"/>
      <c r="H850" s="1"/>
    </row>
    <row r="851" customFormat="false" ht="12" hidden="false" customHeight="true" outlineLevel="0" collapsed="false">
      <c r="F851" s="1"/>
      <c r="G851" s="1"/>
      <c r="H851" s="1"/>
    </row>
    <row r="852" customFormat="false" ht="12" hidden="false" customHeight="true" outlineLevel="0" collapsed="false">
      <c r="F852" s="1"/>
      <c r="G852" s="1"/>
      <c r="H852" s="1"/>
    </row>
    <row r="853" customFormat="false" ht="12" hidden="false" customHeight="true" outlineLevel="0" collapsed="false">
      <c r="F853" s="1"/>
      <c r="G853" s="1"/>
      <c r="H853" s="1"/>
    </row>
    <row r="854" customFormat="false" ht="12" hidden="false" customHeight="true" outlineLevel="0" collapsed="false">
      <c r="F854" s="1"/>
      <c r="G854" s="1"/>
      <c r="H854" s="1"/>
    </row>
    <row r="855" customFormat="false" ht="12" hidden="false" customHeight="true" outlineLevel="0" collapsed="false">
      <c r="F855" s="1"/>
      <c r="G855" s="1"/>
      <c r="H855" s="1"/>
    </row>
    <row r="856" customFormat="false" ht="12" hidden="false" customHeight="true" outlineLevel="0" collapsed="false">
      <c r="F856" s="1"/>
      <c r="G856" s="1"/>
      <c r="H856" s="1"/>
    </row>
    <row r="857" customFormat="false" ht="12" hidden="false" customHeight="true" outlineLevel="0" collapsed="false">
      <c r="F857" s="1"/>
      <c r="G857" s="1"/>
      <c r="H857" s="1"/>
    </row>
    <row r="858" customFormat="false" ht="12" hidden="false" customHeight="true" outlineLevel="0" collapsed="false">
      <c r="F858" s="1"/>
      <c r="G858" s="1"/>
      <c r="H858" s="1"/>
    </row>
    <row r="859" customFormat="false" ht="12" hidden="false" customHeight="true" outlineLevel="0" collapsed="false">
      <c r="F859" s="1"/>
      <c r="G859" s="1"/>
      <c r="H859" s="1"/>
    </row>
    <row r="860" customFormat="false" ht="12" hidden="false" customHeight="true" outlineLevel="0" collapsed="false">
      <c r="F860" s="1"/>
      <c r="G860" s="1"/>
      <c r="H860" s="1"/>
    </row>
    <row r="861" customFormat="false" ht="12" hidden="false" customHeight="true" outlineLevel="0" collapsed="false">
      <c r="F861" s="1"/>
      <c r="G861" s="1"/>
      <c r="H861" s="1"/>
    </row>
    <row r="862" customFormat="false" ht="12" hidden="false" customHeight="true" outlineLevel="0" collapsed="false">
      <c r="F862" s="1"/>
      <c r="G862" s="1"/>
      <c r="H862" s="1"/>
    </row>
    <row r="863" customFormat="false" ht="12" hidden="false" customHeight="true" outlineLevel="0" collapsed="false">
      <c r="F863" s="1"/>
      <c r="G863" s="1"/>
      <c r="H863" s="1"/>
    </row>
    <row r="864" customFormat="false" ht="12" hidden="false" customHeight="true" outlineLevel="0" collapsed="false">
      <c r="F864" s="1"/>
      <c r="G864" s="1"/>
      <c r="H864" s="1"/>
    </row>
    <row r="865" customFormat="false" ht="12" hidden="false" customHeight="true" outlineLevel="0" collapsed="false">
      <c r="F865" s="1"/>
      <c r="G865" s="1"/>
      <c r="H865" s="1"/>
    </row>
    <row r="866" customFormat="false" ht="12" hidden="false" customHeight="true" outlineLevel="0" collapsed="false">
      <c r="F866" s="1"/>
      <c r="G866" s="1"/>
      <c r="H866" s="1"/>
    </row>
    <row r="867" customFormat="false" ht="12" hidden="false" customHeight="true" outlineLevel="0" collapsed="false">
      <c r="F867" s="1"/>
      <c r="G867" s="1"/>
      <c r="H867" s="1"/>
    </row>
    <row r="868" customFormat="false" ht="12" hidden="false" customHeight="true" outlineLevel="0" collapsed="false">
      <c r="F868" s="1"/>
      <c r="G868" s="1"/>
      <c r="H868" s="1"/>
    </row>
    <row r="869" customFormat="false" ht="12" hidden="false" customHeight="true" outlineLevel="0" collapsed="false">
      <c r="F869" s="1"/>
      <c r="G869" s="1"/>
      <c r="H869" s="1"/>
    </row>
    <row r="870" customFormat="false" ht="12" hidden="false" customHeight="true" outlineLevel="0" collapsed="false">
      <c r="F870" s="1"/>
      <c r="G870" s="1"/>
      <c r="H870" s="1"/>
    </row>
    <row r="871" customFormat="false" ht="12" hidden="false" customHeight="true" outlineLevel="0" collapsed="false">
      <c r="F871" s="1"/>
      <c r="G871" s="1"/>
      <c r="H871" s="1"/>
    </row>
    <row r="872" customFormat="false" ht="12" hidden="false" customHeight="true" outlineLevel="0" collapsed="false">
      <c r="F872" s="1"/>
      <c r="G872" s="1"/>
      <c r="H872" s="1"/>
    </row>
    <row r="873" customFormat="false" ht="12" hidden="false" customHeight="true" outlineLevel="0" collapsed="false">
      <c r="F873" s="1"/>
      <c r="G873" s="1"/>
      <c r="H873" s="1"/>
    </row>
    <row r="874" customFormat="false" ht="12" hidden="false" customHeight="true" outlineLevel="0" collapsed="false">
      <c r="F874" s="1"/>
      <c r="G874" s="1"/>
      <c r="H874" s="1"/>
    </row>
    <row r="875" customFormat="false" ht="12" hidden="false" customHeight="true" outlineLevel="0" collapsed="false">
      <c r="F875" s="1"/>
      <c r="G875" s="1"/>
      <c r="H875" s="1"/>
    </row>
    <row r="876" customFormat="false" ht="12" hidden="false" customHeight="true" outlineLevel="0" collapsed="false">
      <c r="F876" s="1"/>
      <c r="G876" s="1"/>
      <c r="H876" s="1"/>
    </row>
    <row r="877" customFormat="false" ht="12" hidden="false" customHeight="true" outlineLevel="0" collapsed="false">
      <c r="F877" s="1"/>
      <c r="G877" s="1"/>
      <c r="H877" s="1"/>
    </row>
    <row r="878" customFormat="false" ht="12" hidden="false" customHeight="true" outlineLevel="0" collapsed="false">
      <c r="F878" s="1"/>
      <c r="G878" s="1"/>
      <c r="H878" s="1"/>
    </row>
    <row r="879" customFormat="false" ht="12" hidden="false" customHeight="true" outlineLevel="0" collapsed="false">
      <c r="F879" s="1"/>
      <c r="G879" s="1"/>
      <c r="H879" s="1"/>
    </row>
    <row r="880" customFormat="false" ht="12" hidden="false" customHeight="true" outlineLevel="0" collapsed="false">
      <c r="F880" s="1"/>
      <c r="G880" s="1"/>
      <c r="H880" s="1"/>
    </row>
    <row r="881" customFormat="false" ht="12" hidden="false" customHeight="true" outlineLevel="0" collapsed="false">
      <c r="F881" s="1"/>
      <c r="G881" s="1"/>
      <c r="H881" s="1"/>
    </row>
    <row r="882" customFormat="false" ht="12" hidden="false" customHeight="true" outlineLevel="0" collapsed="false">
      <c r="F882" s="1"/>
      <c r="G882" s="1"/>
      <c r="H882" s="1"/>
    </row>
    <row r="883" customFormat="false" ht="12" hidden="false" customHeight="true" outlineLevel="0" collapsed="false">
      <c r="F883" s="1"/>
      <c r="G883" s="1"/>
      <c r="H883" s="1"/>
    </row>
    <row r="884" customFormat="false" ht="12" hidden="false" customHeight="true" outlineLevel="0" collapsed="false">
      <c r="F884" s="1"/>
      <c r="G884" s="1"/>
      <c r="H884" s="1"/>
    </row>
    <row r="885" customFormat="false" ht="12" hidden="false" customHeight="true" outlineLevel="0" collapsed="false">
      <c r="F885" s="1"/>
      <c r="G885" s="1"/>
      <c r="H885" s="1"/>
    </row>
    <row r="886" customFormat="false" ht="12" hidden="false" customHeight="true" outlineLevel="0" collapsed="false">
      <c r="F886" s="1"/>
      <c r="G886" s="1"/>
      <c r="H886" s="1"/>
    </row>
    <row r="887" customFormat="false" ht="12" hidden="false" customHeight="true" outlineLevel="0" collapsed="false">
      <c r="F887" s="1"/>
      <c r="G887" s="1"/>
      <c r="H887" s="1"/>
    </row>
    <row r="888" customFormat="false" ht="12" hidden="false" customHeight="true" outlineLevel="0" collapsed="false">
      <c r="F888" s="1"/>
      <c r="G888" s="1"/>
      <c r="H888" s="1"/>
    </row>
    <row r="889" customFormat="false" ht="12" hidden="false" customHeight="true" outlineLevel="0" collapsed="false">
      <c r="F889" s="1"/>
      <c r="G889" s="1"/>
      <c r="H889" s="1"/>
    </row>
    <row r="890" customFormat="false" ht="12" hidden="false" customHeight="true" outlineLevel="0" collapsed="false">
      <c r="F890" s="1"/>
      <c r="G890" s="1"/>
      <c r="H890" s="1"/>
    </row>
    <row r="891" customFormat="false" ht="12" hidden="false" customHeight="true" outlineLevel="0" collapsed="false">
      <c r="F891" s="1"/>
      <c r="G891" s="1"/>
      <c r="H891" s="1"/>
    </row>
    <row r="892" customFormat="false" ht="12" hidden="false" customHeight="true" outlineLevel="0" collapsed="false">
      <c r="F892" s="1"/>
      <c r="G892" s="1"/>
      <c r="H892" s="1"/>
    </row>
    <row r="893" customFormat="false" ht="12" hidden="false" customHeight="true" outlineLevel="0" collapsed="false">
      <c r="F893" s="1"/>
      <c r="G893" s="1"/>
      <c r="H893" s="1"/>
    </row>
    <row r="894" customFormat="false" ht="12" hidden="false" customHeight="true" outlineLevel="0" collapsed="false">
      <c r="F894" s="1"/>
      <c r="G894" s="1"/>
      <c r="H894" s="1"/>
    </row>
    <row r="895" customFormat="false" ht="12" hidden="false" customHeight="true" outlineLevel="0" collapsed="false">
      <c r="F895" s="1"/>
      <c r="G895" s="1"/>
      <c r="H895" s="1"/>
    </row>
    <row r="896" customFormat="false" ht="12" hidden="false" customHeight="true" outlineLevel="0" collapsed="false">
      <c r="F896" s="1"/>
      <c r="G896" s="1"/>
      <c r="H896" s="1"/>
    </row>
    <row r="897" customFormat="false" ht="12" hidden="false" customHeight="true" outlineLevel="0" collapsed="false">
      <c r="F897" s="1"/>
      <c r="G897" s="1"/>
      <c r="H897" s="1"/>
    </row>
    <row r="898" customFormat="false" ht="12" hidden="false" customHeight="true" outlineLevel="0" collapsed="false">
      <c r="F898" s="1"/>
      <c r="G898" s="1"/>
      <c r="H898" s="1"/>
    </row>
    <row r="899" customFormat="false" ht="12" hidden="false" customHeight="true" outlineLevel="0" collapsed="false">
      <c r="F899" s="1"/>
      <c r="G899" s="1"/>
      <c r="H899" s="1"/>
    </row>
    <row r="900" customFormat="false" ht="12" hidden="false" customHeight="true" outlineLevel="0" collapsed="false">
      <c r="F900" s="1"/>
      <c r="G900" s="1"/>
      <c r="H900" s="1"/>
    </row>
    <row r="901" customFormat="false" ht="12" hidden="false" customHeight="true" outlineLevel="0" collapsed="false">
      <c r="F901" s="1"/>
      <c r="G901" s="1"/>
      <c r="H901" s="1"/>
    </row>
    <row r="902" customFormat="false" ht="12" hidden="false" customHeight="true" outlineLevel="0" collapsed="false">
      <c r="F902" s="1"/>
      <c r="G902" s="1"/>
      <c r="H902" s="1"/>
    </row>
    <row r="903" customFormat="false" ht="12" hidden="false" customHeight="true" outlineLevel="0" collapsed="false">
      <c r="F903" s="1"/>
      <c r="G903" s="1"/>
      <c r="H903" s="1"/>
    </row>
    <row r="904" customFormat="false" ht="12" hidden="false" customHeight="true" outlineLevel="0" collapsed="false">
      <c r="F904" s="1"/>
      <c r="G904" s="1"/>
      <c r="H904" s="1"/>
    </row>
    <row r="905" customFormat="false" ht="12" hidden="false" customHeight="true" outlineLevel="0" collapsed="false">
      <c r="F905" s="1"/>
      <c r="G905" s="1"/>
      <c r="H905" s="1"/>
    </row>
    <row r="906" customFormat="false" ht="12" hidden="false" customHeight="true" outlineLevel="0" collapsed="false">
      <c r="F906" s="1"/>
      <c r="G906" s="1"/>
      <c r="H906" s="1"/>
    </row>
    <row r="907" customFormat="false" ht="12" hidden="false" customHeight="true" outlineLevel="0" collapsed="false">
      <c r="F907" s="1"/>
      <c r="G907" s="1"/>
      <c r="H907" s="1"/>
    </row>
    <row r="908" customFormat="false" ht="12" hidden="false" customHeight="true" outlineLevel="0" collapsed="false">
      <c r="F908" s="1"/>
      <c r="G908" s="1"/>
      <c r="H908" s="1"/>
    </row>
    <row r="909" customFormat="false" ht="12" hidden="false" customHeight="true" outlineLevel="0" collapsed="false">
      <c r="F909" s="1"/>
      <c r="G909" s="1"/>
      <c r="H909" s="1"/>
    </row>
    <row r="910" customFormat="false" ht="12" hidden="false" customHeight="true" outlineLevel="0" collapsed="false">
      <c r="F910" s="1"/>
      <c r="G910" s="1"/>
      <c r="H910" s="1"/>
    </row>
    <row r="911" customFormat="false" ht="12" hidden="false" customHeight="true" outlineLevel="0" collapsed="false">
      <c r="F911" s="1"/>
      <c r="G911" s="1"/>
      <c r="H911" s="1"/>
    </row>
    <row r="912" customFormat="false" ht="12" hidden="false" customHeight="true" outlineLevel="0" collapsed="false">
      <c r="F912" s="1"/>
      <c r="G912" s="1"/>
      <c r="H912" s="1"/>
    </row>
    <row r="913" customFormat="false" ht="12" hidden="false" customHeight="true" outlineLevel="0" collapsed="false">
      <c r="F913" s="1"/>
      <c r="G913" s="1"/>
      <c r="H913" s="1"/>
    </row>
    <row r="914" customFormat="false" ht="12" hidden="false" customHeight="true" outlineLevel="0" collapsed="false">
      <c r="F914" s="1"/>
      <c r="G914" s="1"/>
      <c r="H914" s="1"/>
    </row>
    <row r="915" customFormat="false" ht="12" hidden="false" customHeight="true" outlineLevel="0" collapsed="false">
      <c r="F915" s="1"/>
      <c r="G915" s="1"/>
      <c r="H915" s="1"/>
    </row>
    <row r="916" customFormat="false" ht="12" hidden="false" customHeight="true" outlineLevel="0" collapsed="false">
      <c r="F916" s="1"/>
      <c r="G916" s="1"/>
      <c r="H916" s="1"/>
    </row>
    <row r="917" customFormat="false" ht="12" hidden="false" customHeight="true" outlineLevel="0" collapsed="false">
      <c r="F917" s="1"/>
      <c r="G917" s="1"/>
      <c r="H917" s="1"/>
    </row>
    <row r="918" customFormat="false" ht="12" hidden="false" customHeight="true" outlineLevel="0" collapsed="false">
      <c r="F918" s="1"/>
      <c r="G918" s="1"/>
      <c r="H918" s="1"/>
    </row>
    <row r="919" customFormat="false" ht="12" hidden="false" customHeight="true" outlineLevel="0" collapsed="false">
      <c r="F919" s="1"/>
      <c r="G919" s="1"/>
      <c r="H919" s="1"/>
    </row>
    <row r="920" customFormat="false" ht="12" hidden="false" customHeight="true" outlineLevel="0" collapsed="false">
      <c r="F920" s="1"/>
      <c r="G920" s="1"/>
      <c r="H920" s="1"/>
    </row>
    <row r="921" customFormat="false" ht="12" hidden="false" customHeight="true" outlineLevel="0" collapsed="false">
      <c r="F921" s="1"/>
      <c r="G921" s="1"/>
      <c r="H921" s="1"/>
    </row>
    <row r="922" customFormat="false" ht="12" hidden="false" customHeight="true" outlineLevel="0" collapsed="false">
      <c r="F922" s="1"/>
      <c r="G922" s="1"/>
      <c r="H922" s="1"/>
    </row>
    <row r="923" customFormat="false" ht="12" hidden="false" customHeight="true" outlineLevel="0" collapsed="false">
      <c r="F923" s="1"/>
      <c r="G923" s="1"/>
      <c r="H923" s="1"/>
    </row>
    <row r="924" customFormat="false" ht="12" hidden="false" customHeight="true" outlineLevel="0" collapsed="false">
      <c r="F924" s="1"/>
      <c r="G924" s="1"/>
      <c r="H924" s="1"/>
    </row>
    <row r="925" customFormat="false" ht="12" hidden="false" customHeight="true" outlineLevel="0" collapsed="false">
      <c r="F925" s="1"/>
      <c r="G925" s="1"/>
      <c r="H925" s="1"/>
    </row>
    <row r="926" customFormat="false" ht="12" hidden="false" customHeight="true" outlineLevel="0" collapsed="false">
      <c r="F926" s="1"/>
      <c r="G926" s="1"/>
      <c r="H926" s="1"/>
    </row>
    <row r="927" customFormat="false" ht="12" hidden="false" customHeight="true" outlineLevel="0" collapsed="false">
      <c r="F927" s="1"/>
      <c r="G927" s="1"/>
      <c r="H927" s="1"/>
    </row>
    <row r="928" customFormat="false" ht="12" hidden="false" customHeight="true" outlineLevel="0" collapsed="false">
      <c r="F928" s="1"/>
      <c r="G928" s="1"/>
      <c r="H928" s="1"/>
    </row>
    <row r="929" customFormat="false" ht="12" hidden="false" customHeight="true" outlineLevel="0" collapsed="false">
      <c r="F929" s="1"/>
      <c r="G929" s="1"/>
      <c r="H929" s="1"/>
    </row>
    <row r="930" customFormat="false" ht="12" hidden="false" customHeight="true" outlineLevel="0" collapsed="false">
      <c r="F930" s="1"/>
      <c r="G930" s="1"/>
      <c r="H930" s="1"/>
    </row>
    <row r="931" customFormat="false" ht="12" hidden="false" customHeight="true" outlineLevel="0" collapsed="false">
      <c r="F931" s="1"/>
      <c r="G931" s="1"/>
      <c r="H931" s="1"/>
    </row>
    <row r="932" customFormat="false" ht="12" hidden="false" customHeight="true" outlineLevel="0" collapsed="false">
      <c r="F932" s="1"/>
      <c r="G932" s="1"/>
      <c r="H932" s="1"/>
    </row>
    <row r="933" customFormat="false" ht="12" hidden="false" customHeight="true" outlineLevel="0" collapsed="false">
      <c r="F933" s="1"/>
      <c r="G933" s="1"/>
      <c r="H933" s="1"/>
    </row>
    <row r="934" customFormat="false" ht="12" hidden="false" customHeight="true" outlineLevel="0" collapsed="false">
      <c r="F934" s="1"/>
      <c r="G934" s="1"/>
      <c r="H934" s="1"/>
    </row>
    <row r="935" customFormat="false" ht="12" hidden="false" customHeight="true" outlineLevel="0" collapsed="false">
      <c r="F935" s="1"/>
      <c r="G935" s="1"/>
      <c r="H935" s="1"/>
    </row>
    <row r="936" customFormat="false" ht="12" hidden="false" customHeight="true" outlineLevel="0" collapsed="false">
      <c r="F936" s="1"/>
      <c r="G936" s="1"/>
      <c r="H936" s="1"/>
    </row>
    <row r="937" customFormat="false" ht="12" hidden="false" customHeight="true" outlineLevel="0" collapsed="false">
      <c r="F937" s="1"/>
      <c r="G937" s="1"/>
      <c r="H937" s="1"/>
    </row>
    <row r="938" customFormat="false" ht="12" hidden="false" customHeight="true" outlineLevel="0" collapsed="false">
      <c r="F938" s="1"/>
      <c r="G938" s="1"/>
      <c r="H938" s="1"/>
    </row>
    <row r="939" customFormat="false" ht="12" hidden="false" customHeight="true" outlineLevel="0" collapsed="false">
      <c r="F939" s="1"/>
      <c r="G939" s="1"/>
      <c r="H939" s="1"/>
    </row>
    <row r="940" customFormat="false" ht="12" hidden="false" customHeight="true" outlineLevel="0" collapsed="false">
      <c r="F940" s="1"/>
      <c r="G940" s="1"/>
      <c r="H940" s="1"/>
    </row>
    <row r="941" customFormat="false" ht="12" hidden="false" customHeight="true" outlineLevel="0" collapsed="false">
      <c r="F941" s="1"/>
      <c r="G941" s="1"/>
      <c r="H941" s="1"/>
    </row>
    <row r="942" customFormat="false" ht="12" hidden="false" customHeight="true" outlineLevel="0" collapsed="false">
      <c r="F942" s="1"/>
      <c r="G942" s="1"/>
      <c r="H942" s="1"/>
    </row>
    <row r="943" customFormat="false" ht="12" hidden="false" customHeight="true" outlineLevel="0" collapsed="false">
      <c r="F943" s="1"/>
      <c r="G943" s="1"/>
      <c r="H943" s="1"/>
    </row>
    <row r="944" customFormat="false" ht="12" hidden="false" customHeight="true" outlineLevel="0" collapsed="false">
      <c r="F944" s="1"/>
      <c r="G944" s="1"/>
      <c r="H944" s="1"/>
    </row>
    <row r="945" customFormat="false" ht="12" hidden="false" customHeight="true" outlineLevel="0" collapsed="false">
      <c r="F945" s="1"/>
      <c r="G945" s="1"/>
      <c r="H945" s="1"/>
    </row>
    <row r="946" customFormat="false" ht="12" hidden="false" customHeight="true" outlineLevel="0" collapsed="false">
      <c r="F946" s="1"/>
      <c r="G946" s="1"/>
      <c r="H946" s="1"/>
    </row>
    <row r="947" customFormat="false" ht="12" hidden="false" customHeight="true" outlineLevel="0" collapsed="false">
      <c r="F947" s="1"/>
      <c r="G947" s="1"/>
      <c r="H947" s="1"/>
    </row>
    <row r="948" customFormat="false" ht="12" hidden="false" customHeight="true" outlineLevel="0" collapsed="false">
      <c r="F948" s="1"/>
      <c r="G948" s="1"/>
      <c r="H948" s="1"/>
    </row>
    <row r="949" customFormat="false" ht="12" hidden="false" customHeight="true" outlineLevel="0" collapsed="false">
      <c r="F949" s="1"/>
      <c r="G949" s="1"/>
      <c r="H949" s="1"/>
    </row>
    <row r="950" customFormat="false" ht="12" hidden="false" customHeight="true" outlineLevel="0" collapsed="false">
      <c r="F950" s="1"/>
      <c r="G950" s="1"/>
      <c r="H950" s="1"/>
    </row>
    <row r="951" customFormat="false" ht="12" hidden="false" customHeight="true" outlineLevel="0" collapsed="false">
      <c r="F951" s="1"/>
      <c r="G951" s="1"/>
      <c r="H951" s="1"/>
    </row>
    <row r="952" customFormat="false" ht="12" hidden="false" customHeight="true" outlineLevel="0" collapsed="false">
      <c r="F952" s="1"/>
      <c r="G952" s="1"/>
      <c r="H952" s="1"/>
    </row>
    <row r="953" customFormat="false" ht="12" hidden="false" customHeight="true" outlineLevel="0" collapsed="false">
      <c r="F953" s="1"/>
      <c r="G953" s="1"/>
      <c r="H953" s="1"/>
    </row>
    <row r="954" customFormat="false" ht="12" hidden="false" customHeight="true" outlineLevel="0" collapsed="false">
      <c r="F954" s="1"/>
      <c r="G954" s="1"/>
      <c r="H954" s="1"/>
    </row>
    <row r="955" customFormat="false" ht="12" hidden="false" customHeight="true" outlineLevel="0" collapsed="false">
      <c r="F955" s="1"/>
      <c r="G955" s="1"/>
      <c r="H955" s="1"/>
    </row>
    <row r="956" customFormat="false" ht="12" hidden="false" customHeight="true" outlineLevel="0" collapsed="false">
      <c r="F956" s="1"/>
      <c r="G956" s="1"/>
      <c r="H956" s="1"/>
    </row>
    <row r="957" customFormat="false" ht="12" hidden="false" customHeight="true" outlineLevel="0" collapsed="false">
      <c r="F957" s="1"/>
      <c r="G957" s="1"/>
      <c r="H957" s="1"/>
    </row>
    <row r="958" customFormat="false" ht="12" hidden="false" customHeight="true" outlineLevel="0" collapsed="false">
      <c r="F958" s="1"/>
      <c r="G958" s="1"/>
      <c r="H958" s="1"/>
    </row>
    <row r="959" customFormat="false" ht="12" hidden="false" customHeight="true" outlineLevel="0" collapsed="false">
      <c r="F959" s="1"/>
      <c r="G959" s="1"/>
      <c r="H959" s="1"/>
    </row>
    <row r="960" customFormat="false" ht="12" hidden="false" customHeight="true" outlineLevel="0" collapsed="false">
      <c r="F960" s="1"/>
      <c r="G960" s="1"/>
      <c r="H960" s="1"/>
    </row>
    <row r="961" customFormat="false" ht="12" hidden="false" customHeight="true" outlineLevel="0" collapsed="false">
      <c r="F961" s="1"/>
      <c r="G961" s="1"/>
      <c r="H961" s="1"/>
    </row>
    <row r="962" customFormat="false" ht="12" hidden="false" customHeight="true" outlineLevel="0" collapsed="false">
      <c r="F962" s="1"/>
      <c r="G962" s="1"/>
      <c r="H962" s="1"/>
    </row>
    <row r="963" customFormat="false" ht="12" hidden="false" customHeight="true" outlineLevel="0" collapsed="false">
      <c r="F963" s="1"/>
      <c r="G963" s="1"/>
      <c r="H963" s="1"/>
    </row>
    <row r="964" customFormat="false" ht="12" hidden="false" customHeight="true" outlineLevel="0" collapsed="false">
      <c r="F964" s="1"/>
      <c r="G964" s="1"/>
      <c r="H964" s="1"/>
    </row>
    <row r="965" customFormat="false" ht="12" hidden="false" customHeight="true" outlineLevel="0" collapsed="false">
      <c r="F965" s="1"/>
      <c r="G965" s="1"/>
      <c r="H965" s="1"/>
    </row>
    <row r="966" customFormat="false" ht="12" hidden="false" customHeight="true" outlineLevel="0" collapsed="false">
      <c r="F966" s="1"/>
      <c r="G966" s="1"/>
      <c r="H966" s="1"/>
    </row>
    <row r="967" customFormat="false" ht="12" hidden="false" customHeight="true" outlineLevel="0" collapsed="false">
      <c r="F967" s="1"/>
      <c r="G967" s="1"/>
      <c r="H967" s="1"/>
    </row>
    <row r="968" customFormat="false" ht="12" hidden="false" customHeight="true" outlineLevel="0" collapsed="false">
      <c r="F968" s="1"/>
      <c r="G968" s="1"/>
      <c r="H968" s="1"/>
    </row>
    <row r="969" customFormat="false" ht="12" hidden="false" customHeight="true" outlineLevel="0" collapsed="false">
      <c r="F969" s="1"/>
      <c r="G969" s="1"/>
      <c r="H969" s="1"/>
    </row>
    <row r="970" customFormat="false" ht="12" hidden="false" customHeight="true" outlineLevel="0" collapsed="false">
      <c r="F970" s="1"/>
      <c r="G970" s="1"/>
      <c r="H970" s="1"/>
    </row>
    <row r="971" customFormat="false" ht="12" hidden="false" customHeight="true" outlineLevel="0" collapsed="false">
      <c r="F971" s="1"/>
      <c r="G971" s="1"/>
      <c r="H971" s="1"/>
    </row>
    <row r="972" customFormat="false" ht="12" hidden="false" customHeight="true" outlineLevel="0" collapsed="false">
      <c r="F972" s="1"/>
      <c r="G972" s="1"/>
      <c r="H972" s="1"/>
    </row>
    <row r="973" customFormat="false" ht="12" hidden="false" customHeight="true" outlineLevel="0" collapsed="false">
      <c r="F973" s="1"/>
      <c r="G973" s="1"/>
      <c r="H973" s="1"/>
    </row>
    <row r="974" customFormat="false" ht="12" hidden="false" customHeight="true" outlineLevel="0" collapsed="false">
      <c r="F974" s="1"/>
      <c r="G974" s="1"/>
      <c r="H974" s="1"/>
    </row>
    <row r="975" customFormat="false" ht="12" hidden="false" customHeight="true" outlineLevel="0" collapsed="false">
      <c r="F975" s="1"/>
      <c r="G975" s="1"/>
      <c r="H975" s="1"/>
    </row>
    <row r="976" customFormat="false" ht="12" hidden="false" customHeight="true" outlineLevel="0" collapsed="false">
      <c r="F976" s="1"/>
      <c r="G976" s="1"/>
      <c r="H976" s="1"/>
    </row>
    <row r="977" customFormat="false" ht="12" hidden="false" customHeight="true" outlineLevel="0" collapsed="false">
      <c r="F977" s="1"/>
      <c r="G977" s="1"/>
      <c r="H977" s="1"/>
    </row>
    <row r="978" customFormat="false" ht="12" hidden="false" customHeight="true" outlineLevel="0" collapsed="false">
      <c r="F978" s="1"/>
      <c r="G978" s="1"/>
      <c r="H978" s="1"/>
    </row>
    <row r="979" customFormat="false" ht="12" hidden="false" customHeight="true" outlineLevel="0" collapsed="false">
      <c r="F979" s="1"/>
      <c r="G979" s="1"/>
      <c r="H979" s="1"/>
    </row>
    <row r="980" customFormat="false" ht="12" hidden="false" customHeight="true" outlineLevel="0" collapsed="false">
      <c r="F980" s="1"/>
      <c r="G980" s="1"/>
      <c r="H980" s="1"/>
    </row>
    <row r="981" customFormat="false" ht="12" hidden="false" customHeight="true" outlineLevel="0" collapsed="false">
      <c r="F981" s="1"/>
      <c r="G981" s="1"/>
      <c r="H981" s="1"/>
    </row>
    <row r="982" customFormat="false" ht="12" hidden="false" customHeight="true" outlineLevel="0" collapsed="false">
      <c r="F982" s="1"/>
      <c r="G982" s="1"/>
      <c r="H982" s="1"/>
    </row>
    <row r="983" customFormat="false" ht="12" hidden="false" customHeight="true" outlineLevel="0" collapsed="false">
      <c r="F983" s="1"/>
      <c r="G983" s="1"/>
      <c r="H983" s="1"/>
    </row>
    <row r="984" customFormat="false" ht="12" hidden="false" customHeight="true" outlineLevel="0" collapsed="false">
      <c r="F984" s="1"/>
      <c r="G984" s="1"/>
      <c r="H984" s="1"/>
    </row>
    <row r="985" customFormat="false" ht="12" hidden="false" customHeight="true" outlineLevel="0" collapsed="false">
      <c r="F985" s="1"/>
      <c r="G985" s="1"/>
      <c r="H985" s="1"/>
    </row>
    <row r="986" customFormat="false" ht="12" hidden="false" customHeight="true" outlineLevel="0" collapsed="false">
      <c r="F986" s="1"/>
      <c r="G986" s="1"/>
      <c r="H986" s="1"/>
    </row>
    <row r="987" customFormat="false" ht="12" hidden="false" customHeight="true" outlineLevel="0" collapsed="false">
      <c r="F987" s="1"/>
      <c r="G987" s="1"/>
      <c r="H987" s="1"/>
    </row>
    <row r="988" customFormat="false" ht="12" hidden="false" customHeight="true" outlineLevel="0" collapsed="false">
      <c r="F988" s="1"/>
      <c r="G988" s="1"/>
      <c r="H988" s="1"/>
    </row>
    <row r="989" customFormat="false" ht="12" hidden="false" customHeight="true" outlineLevel="0" collapsed="false">
      <c r="F989" s="1"/>
      <c r="G989" s="1"/>
      <c r="H989" s="1"/>
    </row>
    <row r="990" customFormat="false" ht="12" hidden="false" customHeight="true" outlineLevel="0" collapsed="false">
      <c r="F990" s="1"/>
      <c r="G990" s="1"/>
      <c r="H990" s="1"/>
    </row>
    <row r="991" customFormat="false" ht="12" hidden="false" customHeight="true" outlineLevel="0" collapsed="false">
      <c r="F991" s="1"/>
      <c r="G991" s="1"/>
      <c r="H991" s="1"/>
    </row>
    <row r="992" customFormat="false" ht="12" hidden="false" customHeight="true" outlineLevel="0" collapsed="false">
      <c r="F992" s="1"/>
      <c r="G992" s="1"/>
      <c r="H992" s="1"/>
    </row>
    <row r="993" customFormat="false" ht="12" hidden="false" customHeight="true" outlineLevel="0" collapsed="false">
      <c r="F993" s="1"/>
      <c r="G993" s="1"/>
      <c r="H993" s="1"/>
    </row>
    <row r="994" customFormat="false" ht="12" hidden="false" customHeight="true" outlineLevel="0" collapsed="false">
      <c r="F994" s="1"/>
      <c r="G994" s="1"/>
      <c r="H994" s="1"/>
    </row>
    <row r="995" customFormat="false" ht="12" hidden="false" customHeight="true" outlineLevel="0" collapsed="false">
      <c r="F995" s="1"/>
      <c r="G995" s="1"/>
      <c r="H995" s="1"/>
    </row>
    <row r="996" customFormat="false" ht="12" hidden="false" customHeight="true" outlineLevel="0" collapsed="false">
      <c r="F996" s="1"/>
      <c r="G996" s="1"/>
      <c r="H996" s="1"/>
    </row>
    <row r="997" customFormat="false" ht="12" hidden="false" customHeight="true" outlineLevel="0" collapsed="false">
      <c r="F997" s="1"/>
      <c r="G997" s="1"/>
      <c r="H997" s="1"/>
    </row>
    <row r="998" customFormat="false" ht="12" hidden="false" customHeight="true" outlineLevel="0" collapsed="false">
      <c r="F998" s="1"/>
      <c r="G998" s="1"/>
      <c r="H998" s="1"/>
    </row>
    <row r="999" customFormat="false" ht="12" hidden="false" customHeight="true" outlineLevel="0" collapsed="false">
      <c r="F999" s="1"/>
      <c r="G999" s="1"/>
      <c r="H999" s="1"/>
    </row>
    <row r="1000" customFormat="false" ht="12" hidden="false" customHeight="true" outlineLevel="0" collapsed="false">
      <c r="F1000" s="1"/>
      <c r="G1000" s="1"/>
      <c r="H1000" s="1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82</TotalTime>
  <Application>LibreOffice/6.3.1.2$Windows_X86_64 LibreOffice_project/b79626edf0065ac373bd1df5c28bd630b4424273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2021-09-15T16:35:25Z</dcterms:created>
  <dc:creator/>
  <dc:description/>
  <dc:language>it-IT</dc:language>
  <cp:lastModifiedBy/>
  <dcterms:modified xsi:type="dcterms:W3CDTF">2021-10-24T12:49:33Z</dcterms:modified>
  <cp:revision>14</cp:revision>
  <dc:subject/>
  <dc:title/>
</cp:coreProperties>
</file>